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shoagy013v\国民生活事業\創業支援部\ベンチャーＧ\最重要情報\02 資本性ローン関連\27 コロナ資本性ローンの検討\★制度設計★\17 広報物\030315 HP更新（事業計画書）\別添\"/>
    </mc:Choice>
  </mc:AlternateContent>
  <xr:revisionPtr revIDLastSave="0" documentId="13_ncr:1_{46FA5829-1459-49B8-8B15-54343D09B2BF}" xr6:coauthVersionLast="45" xr6:coauthVersionMax="45" xr10:uidLastSave="{00000000-0000-0000-0000-000000000000}"/>
  <bookViews>
    <workbookView xWindow="-120" yWindow="-120" windowWidth="29040" windowHeight="15840" xr2:uid="{00000000-000D-0000-FFFF-FFFF00000000}"/>
  </bookViews>
  <sheets>
    <sheet name="事業計画書（新型コロナ対策資本性劣後ローン・認定支援機関用）" sheetId="1" r:id="rId1"/>
    <sheet name="参考様式（長期の事業計画）" sheetId="2" r:id="rId2"/>
  </sheets>
  <definedNames>
    <definedName name="_xlnm.Print_Area" localSheetId="1">'参考様式（長期の事業計画）'!$A$1:$Z$37</definedName>
    <definedName name="_xlnm.Print_Area" localSheetId="0">'事業計画書（新型コロナ対策資本性劣後ローン・認定支援機関用）'!$A$1:$AS$68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2" l="1"/>
  <c r="AQ36" i="1" l="1"/>
  <c r="AR36" i="1"/>
  <c r="AR39" i="1" s="1"/>
  <c r="AS36" i="1"/>
  <c r="AS39" i="1" s="1"/>
  <c r="AQ29" i="1"/>
  <c r="AN29" i="1"/>
  <c r="AK29" i="1"/>
  <c r="AH29" i="1"/>
  <c r="AE29" i="1"/>
  <c r="AB29" i="1"/>
  <c r="AQ17" i="1"/>
  <c r="AQ20" i="1" s="1"/>
  <c r="AQ14" i="1"/>
  <c r="AQ9" i="1"/>
  <c r="AR9" i="1"/>
  <c r="AR14" i="1" s="1"/>
  <c r="AR17" i="1" s="1"/>
  <c r="AR20" i="1" s="1"/>
  <c r="AS9" i="1"/>
  <c r="AS14" i="1" s="1"/>
  <c r="AS17" i="1" s="1"/>
  <c r="AS20" i="1" s="1"/>
  <c r="AQ39" i="1"/>
  <c r="AE36" i="1"/>
  <c r="AE39" i="1" s="1"/>
  <c r="AF36" i="1"/>
  <c r="AF39" i="1" s="1"/>
  <c r="AG36" i="1"/>
  <c r="AG39" i="1" s="1"/>
  <c r="AH36" i="1"/>
  <c r="AH39" i="1" s="1"/>
  <c r="AI36" i="1"/>
  <c r="AI39" i="1" s="1"/>
  <c r="AJ36" i="1"/>
  <c r="AJ39" i="1" s="1"/>
  <c r="AK36" i="1"/>
  <c r="AK39" i="1" s="1"/>
  <c r="AL36" i="1"/>
  <c r="AL39" i="1" s="1"/>
  <c r="AM36" i="1"/>
  <c r="AM39" i="1" s="1"/>
  <c r="AN36" i="1"/>
  <c r="AN39" i="1" s="1"/>
  <c r="AO36" i="1"/>
  <c r="AO39" i="1" s="1"/>
  <c r="AP36" i="1"/>
  <c r="AP39" i="1" s="1"/>
  <c r="AB36" i="1"/>
  <c r="AB39" i="1" s="1"/>
  <c r="AE9" i="1"/>
  <c r="AE14" i="1" s="1"/>
  <c r="AE17" i="1" s="1"/>
  <c r="AE20" i="1" s="1"/>
  <c r="AE22" i="1" s="1"/>
  <c r="AF9" i="1"/>
  <c r="AF14" i="1" s="1"/>
  <c r="AF17" i="1" s="1"/>
  <c r="AF20" i="1" s="1"/>
  <c r="AG9" i="1"/>
  <c r="AG14" i="1" s="1"/>
  <c r="AG17" i="1" s="1"/>
  <c r="AG20" i="1" s="1"/>
  <c r="AH9" i="1"/>
  <c r="AH14" i="1" s="1"/>
  <c r="AH17" i="1" s="1"/>
  <c r="AH20" i="1" s="1"/>
  <c r="AH22" i="1" s="1"/>
  <c r="AI9" i="1"/>
  <c r="AI14" i="1" s="1"/>
  <c r="AI17" i="1" s="1"/>
  <c r="AI20" i="1" s="1"/>
  <c r="AJ9" i="1"/>
  <c r="AJ14" i="1" s="1"/>
  <c r="AJ17" i="1" s="1"/>
  <c r="AJ20" i="1" s="1"/>
  <c r="AK9" i="1"/>
  <c r="AK14" i="1" s="1"/>
  <c r="AK17" i="1" s="1"/>
  <c r="AK20" i="1" s="1"/>
  <c r="AK22" i="1" s="1"/>
  <c r="AL9" i="1"/>
  <c r="AL14" i="1" s="1"/>
  <c r="AL17" i="1" s="1"/>
  <c r="AL20" i="1" s="1"/>
  <c r="AM9" i="1"/>
  <c r="AM14" i="1" s="1"/>
  <c r="AM17" i="1" s="1"/>
  <c r="AM20" i="1" s="1"/>
  <c r="AN9" i="1"/>
  <c r="AN14" i="1" s="1"/>
  <c r="AN17" i="1" s="1"/>
  <c r="AN20" i="1" s="1"/>
  <c r="AN22" i="1" s="1"/>
  <c r="AO9" i="1"/>
  <c r="AO14" i="1" s="1"/>
  <c r="AO17" i="1" s="1"/>
  <c r="AO20" i="1" s="1"/>
  <c r="AP9" i="1"/>
  <c r="AP14" i="1" s="1"/>
  <c r="AP17" i="1" s="1"/>
  <c r="AP20" i="1" s="1"/>
  <c r="AB9" i="1"/>
  <c r="AB14" i="1" s="1"/>
  <c r="AB17" i="1" s="1"/>
  <c r="AB20" i="1" s="1"/>
  <c r="AB22" i="1" s="1"/>
  <c r="D14" i="2"/>
  <c r="D18" i="2" s="1"/>
  <c r="O13" i="2"/>
  <c r="O14" i="2" s="1"/>
  <c r="O18" i="2" s="1"/>
  <c r="N13" i="2"/>
  <c r="M13" i="2"/>
  <c r="L13" i="2"/>
  <c r="L14" i="2" s="1"/>
  <c r="L18" i="2" s="1"/>
  <c r="K13" i="2"/>
  <c r="K14" i="2" s="1"/>
  <c r="K18" i="2" s="1"/>
  <c r="J13" i="2"/>
  <c r="I13" i="2"/>
  <c r="H13" i="2"/>
  <c r="H14" i="2" s="1"/>
  <c r="H18" i="2" s="1"/>
  <c r="G13" i="2"/>
  <c r="G14" i="2" s="1"/>
  <c r="G18" i="2" s="1"/>
  <c r="F13" i="2"/>
  <c r="E13" i="2"/>
  <c r="O8" i="2"/>
  <c r="N8" i="2"/>
  <c r="N14" i="2" s="1"/>
  <c r="N18" i="2" s="1"/>
  <c r="M8" i="2"/>
  <c r="M14" i="2" s="1"/>
  <c r="M18" i="2" s="1"/>
  <c r="L8" i="2"/>
  <c r="K8" i="2"/>
  <c r="J8" i="2"/>
  <c r="J14" i="2" s="1"/>
  <c r="J18" i="2" s="1"/>
  <c r="I8" i="2"/>
  <c r="I14" i="2" s="1"/>
  <c r="I18" i="2" s="1"/>
  <c r="H8" i="2"/>
  <c r="G8" i="2"/>
  <c r="F8" i="2"/>
  <c r="F14" i="2" s="1"/>
  <c r="F18" i="2" s="1"/>
  <c r="E8" i="2"/>
  <c r="E14" i="2" s="1"/>
  <c r="E18" i="2" s="1"/>
  <c r="D8" i="2"/>
  <c r="P19" i="2"/>
  <c r="Q19" i="2"/>
  <c r="R19" i="2"/>
  <c r="S19" i="2"/>
  <c r="T19" i="2"/>
  <c r="U19" i="2"/>
  <c r="V19" i="2"/>
  <c r="W19" i="2"/>
  <c r="X19" i="2"/>
  <c r="Y19" i="2"/>
  <c r="E21" i="2" l="1"/>
  <c r="E23" i="2" s="1"/>
  <c r="E19" i="2"/>
  <c r="I21" i="2"/>
  <c r="I23" i="2" s="1"/>
  <c r="I19" i="2"/>
  <c r="M21" i="2"/>
  <c r="M19" i="2"/>
  <c r="F21" i="2"/>
  <c r="F23" i="2" s="1"/>
  <c r="F19" i="2"/>
  <c r="J21" i="2"/>
  <c r="J23" i="2" s="1"/>
  <c r="J19" i="2"/>
  <c r="N21" i="2"/>
  <c r="N19" i="2"/>
  <c r="G19" i="2"/>
  <c r="G21" i="2"/>
  <c r="G23" i="2" s="1"/>
  <c r="K21" i="2"/>
  <c r="K23" i="2" s="1"/>
  <c r="K19" i="2"/>
  <c r="O19" i="2"/>
  <c r="O21" i="2"/>
  <c r="H21" i="2"/>
  <c r="H23" i="2" s="1"/>
  <c r="H19" i="2"/>
  <c r="L19" i="2"/>
  <c r="L21" i="2"/>
  <c r="D19" i="2"/>
  <c r="D21" i="2"/>
  <c r="D23" i="2" s="1"/>
  <c r="D25" i="2" s="1"/>
  <c r="E24" i="2" s="1"/>
  <c r="Y13" i="2"/>
  <c r="X13" i="2"/>
  <c r="W13" i="2"/>
  <c r="V13" i="2"/>
  <c r="U13" i="2"/>
  <c r="T13" i="2"/>
  <c r="S13" i="2"/>
  <c r="R13" i="2"/>
  <c r="Q13" i="2"/>
  <c r="P13" i="2"/>
  <c r="Y8" i="2"/>
  <c r="Y14" i="2" s="1"/>
  <c r="Y18" i="2" s="1"/>
  <c r="X8" i="2"/>
  <c r="X14" i="2" s="1"/>
  <c r="X18" i="2" s="1"/>
  <c r="W8" i="2"/>
  <c r="W14" i="2" s="1"/>
  <c r="W18" i="2" s="1"/>
  <c r="V8" i="2"/>
  <c r="V14" i="2" s="1"/>
  <c r="V18" i="2" s="1"/>
  <c r="U8" i="2"/>
  <c r="U14" i="2" s="1"/>
  <c r="U18" i="2" s="1"/>
  <c r="T8" i="2"/>
  <c r="T14" i="2" s="1"/>
  <c r="T18" i="2" s="1"/>
  <c r="S8" i="2"/>
  <c r="S14" i="2" s="1"/>
  <c r="S18" i="2" s="1"/>
  <c r="R8" i="2"/>
  <c r="R14" i="2" s="1"/>
  <c r="R18" i="2" s="1"/>
  <c r="Q8" i="2"/>
  <c r="Q14" i="2" s="1"/>
  <c r="Q18" i="2" s="1"/>
  <c r="P8" i="2"/>
  <c r="P14" i="2" s="1"/>
  <c r="P18" i="2" s="1"/>
  <c r="N23" i="2" l="1"/>
  <c r="L23" i="2"/>
  <c r="O23" i="2"/>
  <c r="M23" i="2"/>
  <c r="E25" i="2"/>
  <c r="F24" i="2" s="1"/>
  <c r="F25" i="2" s="1"/>
  <c r="G24" i="2" s="1"/>
  <c r="G25" i="2" s="1"/>
  <c r="H24" i="2" s="1"/>
  <c r="H25" i="2" s="1"/>
  <c r="I24" i="2" s="1"/>
  <c r="I25" i="2" s="1"/>
  <c r="J24" i="2" s="1"/>
  <c r="J25" i="2" s="1"/>
  <c r="K24" i="2" s="1"/>
  <c r="K25" i="2" s="1"/>
  <c r="L24" i="2" s="1"/>
  <c r="T21" i="2"/>
  <c r="Q21" i="2"/>
  <c r="U21" i="2"/>
  <c r="Y21" i="2"/>
  <c r="P21" i="2"/>
  <c r="R21" i="2"/>
  <c r="V21" i="2"/>
  <c r="X21" i="2"/>
  <c r="S21" i="2"/>
  <c r="W21" i="2"/>
  <c r="L25" i="2" l="1"/>
  <c r="M24" i="2" s="1"/>
  <c r="M25" i="2" s="1"/>
  <c r="N24" i="2" s="1"/>
  <c r="N25" i="2" s="1"/>
  <c r="O24" i="2" s="1"/>
  <c r="O25" i="2" s="1"/>
  <c r="W22" i="2"/>
  <c r="W23" i="2"/>
  <c r="X22" i="2"/>
  <c r="X23" i="2" s="1"/>
  <c r="P23" i="2"/>
  <c r="Y22" i="2"/>
  <c r="Y23" i="2" s="1"/>
  <c r="T22" i="2"/>
  <c r="T23" i="2" s="1"/>
  <c r="Q22" i="2"/>
  <c r="Q23" i="2"/>
  <c r="S22" i="2"/>
  <c r="S23" i="2" s="1"/>
  <c r="R22" i="2"/>
  <c r="R23" i="2"/>
  <c r="U22" i="2"/>
  <c r="U23" i="2"/>
  <c r="V22" i="2"/>
  <c r="V23" i="2" s="1"/>
  <c r="P24" i="2" l="1"/>
  <c r="P25" i="2" s="1"/>
  <c r="Q24" i="2" s="1"/>
  <c r="Q25" i="2" s="1"/>
  <c r="R24" i="2" s="1"/>
  <c r="R25" i="2" s="1"/>
  <c r="S24" i="2" s="1"/>
  <c r="S25" i="2" s="1"/>
  <c r="T24" i="2" s="1"/>
  <c r="T25" i="2" s="1"/>
  <c r="U24" i="2" s="1"/>
  <c r="U25" i="2" s="1"/>
  <c r="V24" i="2" s="1"/>
  <c r="V25" i="2" s="1"/>
  <c r="W24" i="2" s="1"/>
  <c r="W25" i="2" s="1"/>
  <c r="X24" i="2" s="1"/>
  <c r="X25" i="2" s="1"/>
  <c r="Y24" i="2" s="1"/>
  <c r="Y25" i="2" s="1"/>
  <c r="AD36" i="1" l="1"/>
  <c r="AD39" i="1" s="1"/>
  <c r="AC36" i="1"/>
  <c r="AC39" i="1" s="1"/>
  <c r="AD9" i="1"/>
  <c r="AD14" i="1" s="1"/>
  <c r="AD17" i="1" s="1"/>
  <c r="AD20" i="1" s="1"/>
  <c r="AC9" i="1"/>
  <c r="AC14" i="1" s="1"/>
  <c r="AC17" i="1" s="1"/>
  <c r="AC20" i="1" s="1"/>
  <c r="AE21" i="1" l="1"/>
  <c r="AH21" i="1" s="1"/>
  <c r="AK21" i="1" s="1"/>
  <c r="AN21" i="1" s="1"/>
</calcChain>
</file>

<file path=xl/sharedStrings.xml><?xml version="1.0" encoding="utf-8"?>
<sst xmlns="http://schemas.openxmlformats.org/spreadsheetml/2006/main" count="212" uniqueCount="150">
  <si>
    <t>新型コロナウイルス感染症対策挑戦支援資本強化特別貸付　事業計画書</t>
    <rPh sb="0" eb="2">
      <t>シンガタ</t>
    </rPh>
    <rPh sb="9" eb="12">
      <t>カンセンショウ</t>
    </rPh>
    <rPh sb="12" eb="14">
      <t>タイサク</t>
    </rPh>
    <rPh sb="14" eb="16">
      <t>チョウセン</t>
    </rPh>
    <rPh sb="16" eb="18">
      <t>シエン</t>
    </rPh>
    <rPh sb="18" eb="20">
      <t>シホン</t>
    </rPh>
    <rPh sb="20" eb="22">
      <t>キョウカ</t>
    </rPh>
    <rPh sb="22" eb="24">
      <t>トクベツ</t>
    </rPh>
    <rPh sb="24" eb="26">
      <t>カシツケ</t>
    </rPh>
    <rPh sb="27" eb="29">
      <t>ジギョウ</t>
    </rPh>
    <rPh sb="29" eb="32">
      <t>ケイカクショ</t>
    </rPh>
    <phoneticPr fontId="3"/>
  </si>
  <si>
    <t xml:space="preserve">              </t>
  </si>
  <si>
    <t>住所</t>
    <rPh sb="0" eb="2">
      <t>ジュウショ</t>
    </rPh>
    <phoneticPr fontId="3"/>
  </si>
  <si>
    <t>事業者</t>
    <rPh sb="0" eb="3">
      <t>ジギョウシャ</t>
    </rPh>
    <phoneticPr fontId="3"/>
  </si>
  <si>
    <t>１．新型コロナウイルス感染症の影響、今後の見込み及び課題、項目、具体策</t>
    <rPh sb="2" eb="4">
      <t>シンガタ</t>
    </rPh>
    <rPh sb="11" eb="14">
      <t>カンセンショウ</t>
    </rPh>
    <rPh sb="15" eb="17">
      <t>エイキョウ</t>
    </rPh>
    <rPh sb="18" eb="20">
      <t>コンゴ</t>
    </rPh>
    <rPh sb="21" eb="23">
      <t>ミコ</t>
    </rPh>
    <rPh sb="24" eb="25">
      <t>オヨ</t>
    </rPh>
    <rPh sb="26" eb="28">
      <t>カダイ</t>
    </rPh>
    <rPh sb="29" eb="31">
      <t>コウモク</t>
    </rPh>
    <rPh sb="32" eb="34">
      <t>グタイ</t>
    </rPh>
    <rPh sb="34" eb="35">
      <t>サク</t>
    </rPh>
    <phoneticPr fontId="3"/>
  </si>
  <si>
    <t xml:space="preserve">≪ 新型コロナウイルス感染症の影響≫
</t>
    <rPh sb="2" eb="4">
      <t>シンガタ</t>
    </rPh>
    <rPh sb="11" eb="14">
      <t>カンセンショウ</t>
    </rPh>
    <rPh sb="15" eb="17">
      <t>エイキョウ</t>
    </rPh>
    <phoneticPr fontId="3"/>
  </si>
  <si>
    <t>今後の見込みに係る課題
〔 該当項目に○またはチェック 〕</t>
    <rPh sb="0" eb="2">
      <t>コンゴ</t>
    </rPh>
    <rPh sb="3" eb="5">
      <t>ミコ</t>
    </rPh>
    <rPh sb="7" eb="8">
      <t>カカ</t>
    </rPh>
    <rPh sb="9" eb="11">
      <t>カダイ</t>
    </rPh>
    <phoneticPr fontId="3"/>
  </si>
  <si>
    <t xml:space="preserve"> 経営全般</t>
  </si>
  <si>
    <t>経営戦略の策定</t>
  </si>
  <si>
    <t>ＩＴ化の遅れ</t>
  </si>
  <si>
    <t>事業の「選択と集中」</t>
  </si>
  <si>
    <t>事業承継・後継者問題</t>
  </si>
  <si>
    <t>その他（　　　　　　）</t>
  </si>
  <si>
    <t xml:space="preserve"> 売上・収益</t>
  </si>
  <si>
    <t>営業力の強化</t>
  </si>
  <si>
    <t>販路拡大</t>
  </si>
  <si>
    <t>市場の競争激化</t>
  </si>
  <si>
    <t>商品開発力</t>
  </si>
  <si>
    <t>採算分析</t>
  </si>
  <si>
    <t>原価・経費の削減</t>
  </si>
  <si>
    <t xml:space="preserve"> 人材・マネジメント</t>
  </si>
  <si>
    <t>管理者層の育成</t>
  </si>
  <si>
    <t>必要な人材の採用</t>
  </si>
  <si>
    <t>店舗マネジメントの向上</t>
  </si>
  <si>
    <t xml:space="preserve"> 財務</t>
  </si>
  <si>
    <t>設備投資計画の策定</t>
  </si>
  <si>
    <t>資金繰り計画の策定</t>
  </si>
  <si>
    <t>売掛金の回収期間長期化</t>
  </si>
  <si>
    <t>在庫の削減</t>
  </si>
  <si>
    <t xml:space="preserve"> その他</t>
  </si>
  <si>
    <t>（　　　　　　　　　　）</t>
  </si>
  <si>
    <t>（  　　　　　　　　　）</t>
  </si>
  <si>
    <t>(　年　月期)</t>
  </si>
  <si>
    <t>（うち減価償却費）</t>
    <rPh sb="3" eb="5">
      <t>ゲンカ</t>
    </rPh>
    <rPh sb="5" eb="7">
      <t>ショウキャク</t>
    </rPh>
    <rPh sb="7" eb="8">
      <t>ヒ</t>
    </rPh>
    <phoneticPr fontId="8"/>
  </si>
  <si>
    <t>売上総利益　③（①－②）</t>
    <rPh sb="0" eb="2">
      <t>ウリアゲ</t>
    </rPh>
    <rPh sb="2" eb="5">
      <t>ソウリエキ</t>
    </rPh>
    <phoneticPr fontId="8"/>
  </si>
  <si>
    <t>経費</t>
  </si>
  <si>
    <t>人件費</t>
    <rPh sb="0" eb="3">
      <t>ジンケンヒ</t>
    </rPh>
    <phoneticPr fontId="8"/>
  </si>
  <si>
    <t>家賃</t>
  </si>
  <si>
    <t>減価償却費</t>
    <rPh sb="0" eb="2">
      <t>ゲンカ</t>
    </rPh>
    <rPh sb="2" eb="4">
      <t>ショウキャク</t>
    </rPh>
    <rPh sb="4" eb="5">
      <t>ヒ</t>
    </rPh>
    <phoneticPr fontId="8"/>
  </si>
  <si>
    <t>その他経費</t>
    <rPh sb="3" eb="5">
      <t>ケイヒ</t>
    </rPh>
    <phoneticPr fontId="8"/>
  </si>
  <si>
    <t>営業利益　⑤（③－④）</t>
    <rPh sb="0" eb="2">
      <t>エイギョウ</t>
    </rPh>
    <phoneticPr fontId="8"/>
  </si>
  <si>
    <t>営業外収益　⑥</t>
    <rPh sb="0" eb="3">
      <t>エイギョウガイ</t>
    </rPh>
    <rPh sb="3" eb="5">
      <t>シュウエキ</t>
    </rPh>
    <phoneticPr fontId="8"/>
  </si>
  <si>
    <t>営業外費用　⑦</t>
    <rPh sb="0" eb="2">
      <t>エイギョウ</t>
    </rPh>
    <rPh sb="2" eb="3">
      <t>ガイ</t>
    </rPh>
    <rPh sb="3" eb="5">
      <t>ヒヨウ</t>
    </rPh>
    <phoneticPr fontId="8"/>
  </si>
  <si>
    <t>（うち支払利息割引料）</t>
    <rPh sb="3" eb="5">
      <t>シハライ</t>
    </rPh>
    <rPh sb="5" eb="7">
      <t>リソク</t>
    </rPh>
    <rPh sb="7" eb="10">
      <t>ワリビキリョウ</t>
    </rPh>
    <phoneticPr fontId="8"/>
  </si>
  <si>
    <t>経常利益　⑧（⑤＋⑥－⑦）</t>
    <rPh sb="0" eb="2">
      <t>ケイジョウ</t>
    </rPh>
    <rPh sb="2" eb="4">
      <t>リエキ</t>
    </rPh>
    <phoneticPr fontId="8"/>
  </si>
  <si>
    <t>減価償却前経常利益（⑧＋減価償却費）</t>
    <rPh sb="0" eb="2">
      <t>ゲンカ</t>
    </rPh>
    <rPh sb="2" eb="4">
      <t>ショウキャク</t>
    </rPh>
    <rPh sb="4" eb="5">
      <t>マエ</t>
    </rPh>
    <rPh sb="5" eb="7">
      <t>ケイジョウ</t>
    </rPh>
    <rPh sb="7" eb="9">
      <t>リエキ</t>
    </rPh>
    <rPh sb="12" eb="14">
      <t>ゲンカ</t>
    </rPh>
    <rPh sb="14" eb="16">
      <t>ショウキャク</t>
    </rPh>
    <rPh sb="16" eb="17">
      <t>ヒ</t>
    </rPh>
    <phoneticPr fontId="8"/>
  </si>
  <si>
    <t>特別損益　⑨</t>
    <rPh sb="0" eb="2">
      <t>トクベツ</t>
    </rPh>
    <rPh sb="2" eb="4">
      <t>ソンエキ</t>
    </rPh>
    <phoneticPr fontId="8"/>
  </si>
  <si>
    <t>税引前当期純利益　⑩（⑧＋⑨）</t>
    <rPh sb="0" eb="2">
      <t>ゼイビキ</t>
    </rPh>
    <rPh sb="2" eb="3">
      <t>マエ</t>
    </rPh>
    <rPh sb="3" eb="5">
      <t>トウキ</t>
    </rPh>
    <rPh sb="5" eb="6">
      <t>ジュン</t>
    </rPh>
    <rPh sb="6" eb="8">
      <t>リエキ</t>
    </rPh>
    <phoneticPr fontId="8"/>
  </si>
  <si>
    <t>法人税住民税及び事業税　⑪（⑩/２）（注２）</t>
    <rPh sb="0" eb="3">
      <t>ホウジンゼイ</t>
    </rPh>
    <rPh sb="3" eb="6">
      <t>ジュウミンゼイ</t>
    </rPh>
    <rPh sb="6" eb="7">
      <t>オヨ</t>
    </rPh>
    <rPh sb="8" eb="11">
      <t>ジギョウゼイ</t>
    </rPh>
    <rPh sb="19" eb="20">
      <t>チュウ</t>
    </rPh>
    <phoneticPr fontId="8"/>
  </si>
  <si>
    <t>－</t>
  </si>
  <si>
    <t>資本性ローンによる調達予定額（公庫）</t>
    <rPh sb="0" eb="2">
      <t>シホン</t>
    </rPh>
    <rPh sb="2" eb="3">
      <t>セイ</t>
    </rPh>
    <rPh sb="9" eb="11">
      <t>チョウタツ</t>
    </rPh>
    <rPh sb="11" eb="13">
      <t>ヨテイ</t>
    </rPh>
    <rPh sb="13" eb="14">
      <t>ガク</t>
    </rPh>
    <rPh sb="15" eb="17">
      <t>コウコ</t>
    </rPh>
    <phoneticPr fontId="8"/>
  </si>
  <si>
    <t>（注２）税金の支払額を計上するものであり、税引前当期純利益がマイナスの場合は“０”としてください。</t>
    <rPh sb="21" eb="23">
      <t>ゼイビ</t>
    </rPh>
    <rPh sb="23" eb="24">
      <t>マエ</t>
    </rPh>
    <rPh sb="24" eb="26">
      <t>トウキ</t>
    </rPh>
    <rPh sb="26" eb="27">
      <t>ジュン</t>
    </rPh>
    <phoneticPr fontId="8"/>
  </si>
  <si>
    <t>（公庫処理欄）</t>
  </si>
  <si>
    <t>(　年　月期)</t>
    <phoneticPr fontId="8"/>
  </si>
  <si>
    <t>売上高　①</t>
    <phoneticPr fontId="8"/>
  </si>
  <si>
    <t>（注１）</t>
    <phoneticPr fontId="8"/>
  </si>
  <si>
    <t>売上原価（仕入高）　②</t>
    <phoneticPr fontId="8"/>
  </si>
  <si>
    <t>合計　④</t>
    <phoneticPr fontId="8"/>
  </si>
  <si>
    <t>前期累計利益分　⑬（前期の⑭）</t>
    <phoneticPr fontId="8"/>
  </si>
  <si>
    <t>次期累計利益分　⑭（⑫＋⑬）</t>
    <phoneticPr fontId="8"/>
  </si>
  <si>
    <t>（注１）複数の事業を行っている場合、（　　）内には本資金にかかる事業について記入してください。</t>
    <phoneticPr fontId="8"/>
  </si>
  <si>
    <t>ベンチャーキャピタル、民間金融機関からの
調達予定額</t>
    <rPh sb="11" eb="13">
      <t>ミンカン</t>
    </rPh>
    <rPh sb="13" eb="15">
      <t>キンユウ</t>
    </rPh>
    <rPh sb="15" eb="17">
      <t>キカン</t>
    </rPh>
    <rPh sb="21" eb="23">
      <t>チョウタツ</t>
    </rPh>
    <rPh sb="23" eb="25">
      <t>ヨテイ</t>
    </rPh>
    <rPh sb="25" eb="26">
      <t>ガク</t>
    </rPh>
    <phoneticPr fontId="3"/>
  </si>
  <si>
    <t>税引後当期純利益　⑫（⑩－⑪）</t>
    <rPh sb="0" eb="2">
      <t>ゼイビ</t>
    </rPh>
    <rPh sb="2" eb="3">
      <t>ゴ</t>
    </rPh>
    <rPh sb="3" eb="5">
      <t>トウキ</t>
    </rPh>
    <rPh sb="5" eb="6">
      <t>ジュン</t>
    </rPh>
    <rPh sb="6" eb="8">
      <t>リエキ</t>
    </rPh>
    <phoneticPr fontId="8"/>
  </si>
  <si>
    <r>
      <t>≪新型コロナウイルス感染症の影響を踏まえた今後の</t>
    </r>
    <r>
      <rPr>
        <sz val="10.5"/>
        <rFont val="ＭＳ ゴシック"/>
        <family val="3"/>
        <charset val="128"/>
      </rPr>
      <t>見込み</t>
    </r>
    <r>
      <rPr>
        <sz val="10.5"/>
        <color theme="1"/>
        <rFont val="ＭＳ ゴシック"/>
        <family val="3"/>
        <charset val="128"/>
      </rPr>
      <t>（概要）≫</t>
    </r>
    <rPh sb="1" eb="3">
      <t>シンガタ</t>
    </rPh>
    <rPh sb="10" eb="13">
      <t>カンセンショウ</t>
    </rPh>
    <rPh sb="14" eb="16">
      <t>エイキョウ</t>
    </rPh>
    <rPh sb="17" eb="18">
      <t>フ</t>
    </rPh>
    <rPh sb="21" eb="23">
      <t>コンゴ</t>
    </rPh>
    <rPh sb="24" eb="26">
      <t>ミコ</t>
    </rPh>
    <rPh sb="28" eb="30">
      <t>ガイヨウ</t>
    </rPh>
    <phoneticPr fontId="3"/>
  </si>
  <si>
    <t>課題項目を踏まえた具体策</t>
    <rPh sb="0" eb="2">
      <t>カダイ</t>
    </rPh>
    <rPh sb="2" eb="4">
      <t>コウモク</t>
    </rPh>
    <rPh sb="5" eb="6">
      <t>フ</t>
    </rPh>
    <rPh sb="9" eb="11">
      <t>グタイ</t>
    </rPh>
    <rPh sb="11" eb="12">
      <t>サク</t>
    </rPh>
    <phoneticPr fontId="3"/>
  </si>
  <si>
    <t>既存借入分</t>
    <rPh sb="0" eb="2">
      <t>キゾン</t>
    </rPh>
    <rPh sb="2" eb="4">
      <t>カリイレ</t>
    </rPh>
    <rPh sb="4" eb="5">
      <t>ブン</t>
    </rPh>
    <phoneticPr fontId="3"/>
  </si>
  <si>
    <t>前期実績</t>
    <rPh sb="0" eb="2">
      <t>ゼンキ</t>
    </rPh>
    <rPh sb="2" eb="4">
      <t>ジッセキ</t>
    </rPh>
    <phoneticPr fontId="3"/>
  </si>
  <si>
    <t>今期見込</t>
    <rPh sb="0" eb="2">
      <t>コンキ</t>
    </rPh>
    <rPh sb="2" eb="4">
      <t>ミコミ</t>
    </rPh>
    <phoneticPr fontId="3"/>
  </si>
  <si>
    <t>計画１期目</t>
    <rPh sb="0" eb="2">
      <t>ケイカク</t>
    </rPh>
    <rPh sb="3" eb="4">
      <t>キ</t>
    </rPh>
    <rPh sb="4" eb="5">
      <t>メ</t>
    </rPh>
    <phoneticPr fontId="3"/>
  </si>
  <si>
    <t>計画２期目</t>
    <rPh sb="0" eb="2">
      <t>ケイカク</t>
    </rPh>
    <rPh sb="3" eb="4">
      <t>キ</t>
    </rPh>
    <rPh sb="4" eb="5">
      <t>メ</t>
    </rPh>
    <phoneticPr fontId="3"/>
  </si>
  <si>
    <t>計画３期目</t>
    <rPh sb="0" eb="2">
      <t>ケイカク</t>
    </rPh>
    <rPh sb="3" eb="4">
      <t>キ</t>
    </rPh>
    <rPh sb="4" eb="5">
      <t>メ</t>
    </rPh>
    <phoneticPr fontId="3"/>
  </si>
  <si>
    <t>最終目標</t>
    <rPh sb="0" eb="2">
      <t>サイシュウ</t>
    </rPh>
    <rPh sb="2" eb="4">
      <t>モクヒョウ</t>
    </rPh>
    <phoneticPr fontId="3"/>
  </si>
  <si>
    <t>売上高</t>
    <rPh sb="0" eb="2">
      <t>ウリアゲ</t>
    </rPh>
    <rPh sb="2" eb="3">
      <t>ダカ</t>
    </rPh>
    <phoneticPr fontId="3"/>
  </si>
  <si>
    <t>売上原価</t>
    <rPh sb="0" eb="2">
      <t>ウリアゲ</t>
    </rPh>
    <rPh sb="2" eb="4">
      <t>ゲンカ</t>
    </rPh>
    <phoneticPr fontId="3"/>
  </si>
  <si>
    <t>うち減価償却費</t>
    <rPh sb="2" eb="4">
      <t>ゲンカ</t>
    </rPh>
    <rPh sb="4" eb="6">
      <t>ショウキャク</t>
    </rPh>
    <rPh sb="6" eb="7">
      <t>ヒ</t>
    </rPh>
    <phoneticPr fontId="3"/>
  </si>
  <si>
    <t>販売管理費</t>
    <rPh sb="0" eb="2">
      <t>ハンバイ</t>
    </rPh>
    <rPh sb="2" eb="5">
      <t>カンリヒ</t>
    </rPh>
    <phoneticPr fontId="3"/>
  </si>
  <si>
    <t>人件費</t>
    <rPh sb="0" eb="3">
      <t>ジンケンヒ</t>
    </rPh>
    <phoneticPr fontId="3"/>
  </si>
  <si>
    <t>うち役員報酬</t>
    <rPh sb="2" eb="4">
      <t>ヤクイン</t>
    </rPh>
    <rPh sb="4" eb="6">
      <t>ホウシュウ</t>
    </rPh>
    <phoneticPr fontId="3"/>
  </si>
  <si>
    <t>減価償却費</t>
    <rPh sb="0" eb="2">
      <t>ゲンカ</t>
    </rPh>
    <rPh sb="2" eb="4">
      <t>ショウキャク</t>
    </rPh>
    <rPh sb="4" eb="5">
      <t>ヒ</t>
    </rPh>
    <phoneticPr fontId="3"/>
  </si>
  <si>
    <t>営業利益</t>
    <rPh sb="0" eb="2">
      <t>エイギョウ</t>
    </rPh>
    <rPh sb="2" eb="4">
      <t>リエキ</t>
    </rPh>
    <phoneticPr fontId="3"/>
  </si>
  <si>
    <t>営業外収益</t>
    <rPh sb="0" eb="3">
      <t>エイギョウガイ</t>
    </rPh>
    <rPh sb="3" eb="5">
      <t>シュウエキ</t>
    </rPh>
    <phoneticPr fontId="3"/>
  </si>
  <si>
    <t>営業外費用</t>
    <rPh sb="0" eb="3">
      <t>エイギョウガイ</t>
    </rPh>
    <rPh sb="3" eb="5">
      <t>ヒヨウ</t>
    </rPh>
    <phoneticPr fontId="3"/>
  </si>
  <si>
    <t>経常利益</t>
    <rPh sb="0" eb="2">
      <t>ケイジョウ</t>
    </rPh>
    <rPh sb="2" eb="4">
      <t>リエキ</t>
    </rPh>
    <phoneticPr fontId="3"/>
  </si>
  <si>
    <t>特別損益</t>
    <rPh sb="0" eb="2">
      <t>トクベツ</t>
    </rPh>
    <rPh sb="2" eb="4">
      <t>ソンエキ</t>
    </rPh>
    <phoneticPr fontId="3"/>
  </si>
  <si>
    <t>法人税等</t>
    <rPh sb="0" eb="3">
      <t>ホウジンゼイ</t>
    </rPh>
    <rPh sb="3" eb="4">
      <t>トウ</t>
    </rPh>
    <phoneticPr fontId="3"/>
  </si>
  <si>
    <t>当期利益</t>
    <rPh sb="0" eb="2">
      <t>トウキ</t>
    </rPh>
    <rPh sb="2" eb="4">
      <t>リエキ</t>
    </rPh>
    <phoneticPr fontId="3"/>
  </si>
  <si>
    <t>総資産</t>
    <rPh sb="0" eb="3">
      <t>ソウシサン</t>
    </rPh>
    <phoneticPr fontId="3"/>
  </si>
  <si>
    <t>総負債</t>
    <rPh sb="0" eb="1">
      <t>ソウ</t>
    </rPh>
    <rPh sb="1" eb="3">
      <t>フサイ</t>
    </rPh>
    <phoneticPr fontId="3"/>
  </si>
  <si>
    <t>自己資本</t>
    <rPh sb="0" eb="2">
      <t>ジコ</t>
    </rPh>
    <rPh sb="2" eb="4">
      <t>シホン</t>
    </rPh>
    <phoneticPr fontId="3"/>
  </si>
  <si>
    <t>≪協調支援機関≫</t>
    <rPh sb="1" eb="3">
      <t>キョウチョウ</t>
    </rPh>
    <rPh sb="3" eb="5">
      <t>シエン</t>
    </rPh>
    <rPh sb="5" eb="7">
      <t>キカン</t>
    </rPh>
    <phoneticPr fontId="3"/>
  </si>
  <si>
    <t>協調支援先</t>
    <rPh sb="0" eb="2">
      <t>キョウチョウ</t>
    </rPh>
    <rPh sb="2" eb="4">
      <t>シエン</t>
    </rPh>
    <rPh sb="4" eb="5">
      <t>サキ</t>
    </rPh>
    <phoneticPr fontId="3"/>
  </si>
  <si>
    <t>支援時期（公庫支援からおおむね１年以内）</t>
    <rPh sb="0" eb="2">
      <t>シエン</t>
    </rPh>
    <rPh sb="2" eb="4">
      <t>ジキ</t>
    </rPh>
    <rPh sb="5" eb="7">
      <t>コウコ</t>
    </rPh>
    <rPh sb="7" eb="9">
      <t>シエン</t>
    </rPh>
    <rPh sb="16" eb="17">
      <t>ネン</t>
    </rPh>
    <rPh sb="17" eb="19">
      <t>イナイ</t>
    </rPh>
    <phoneticPr fontId="3"/>
  </si>
  <si>
    <t>≪本計画の評価≫</t>
    <rPh sb="1" eb="2">
      <t>ホン</t>
    </rPh>
    <rPh sb="2" eb="4">
      <t>ケイカク</t>
    </rPh>
    <rPh sb="5" eb="7">
      <t>ヒョウカ</t>
    </rPh>
    <phoneticPr fontId="3"/>
  </si>
  <si>
    <t>電話番号</t>
    <rPh sb="0" eb="2">
      <t>デンワ</t>
    </rPh>
    <rPh sb="2" eb="4">
      <t>バンゴウ</t>
    </rPh>
    <phoneticPr fontId="3"/>
  </si>
  <si>
    <t>住所</t>
    <rPh sb="0" eb="2">
      <t>ジュウショ</t>
    </rPh>
    <phoneticPr fontId="3"/>
  </si>
  <si>
    <t>機関名</t>
    <rPh sb="0" eb="2">
      <t>キカン</t>
    </rPh>
    <rPh sb="2" eb="3">
      <t>メイ</t>
    </rPh>
    <phoneticPr fontId="3"/>
  </si>
  <si>
    <t>（担当者名）</t>
    <rPh sb="1" eb="4">
      <t>タントウシャ</t>
    </rPh>
    <rPh sb="4" eb="5">
      <t>メイ</t>
    </rPh>
    <phoneticPr fontId="3"/>
  </si>
  <si>
    <t>【 項目１～３は事業者が記載し、項目４～５は認定経営革新等支援機関等が記載してください 】</t>
    <phoneticPr fontId="3"/>
  </si>
  <si>
    <t>調達先</t>
    <rPh sb="0" eb="2">
      <t>チョウタツ</t>
    </rPh>
    <rPh sb="2" eb="3">
      <t>サキ</t>
    </rPh>
    <phoneticPr fontId="3"/>
  </si>
  <si>
    <t>小計</t>
    <rPh sb="0" eb="2">
      <t>ショウケイ</t>
    </rPh>
    <phoneticPr fontId="3"/>
  </si>
  <si>
    <t>社債</t>
    <rPh sb="0" eb="2">
      <t>シャサイ</t>
    </rPh>
    <phoneticPr fontId="3"/>
  </si>
  <si>
    <t>新規借入金</t>
    <rPh sb="0" eb="2">
      <t>シンキ</t>
    </rPh>
    <rPh sb="2" eb="4">
      <t>カリイレ</t>
    </rPh>
    <rPh sb="4" eb="5">
      <t>キン</t>
    </rPh>
    <phoneticPr fontId="3"/>
  </si>
  <si>
    <t>合計</t>
    <rPh sb="0" eb="2">
      <t>ゴウケイ</t>
    </rPh>
    <phoneticPr fontId="3"/>
  </si>
  <si>
    <t>２．業績推移と今後の計画</t>
    <phoneticPr fontId="3"/>
  </si>
  <si>
    <t>※ご融資後１年以内に、支援状況を確認させていただきます。</t>
    <rPh sb="2" eb="4">
      <t>ユウシ</t>
    </rPh>
    <rPh sb="4" eb="5">
      <t>ゴ</t>
    </rPh>
    <rPh sb="6" eb="7">
      <t>ネン</t>
    </rPh>
    <rPh sb="7" eb="9">
      <t>イナイ</t>
    </rPh>
    <rPh sb="11" eb="13">
      <t>シエン</t>
    </rPh>
    <rPh sb="13" eb="15">
      <t>ジョウキョウ</t>
    </rPh>
    <rPh sb="16" eb="18">
      <t>カクニン</t>
    </rPh>
    <phoneticPr fontId="3"/>
  </si>
  <si>
    <t>（単位：万円）</t>
    <rPh sb="1" eb="3">
      <t>タンイ</t>
    </rPh>
    <rPh sb="4" eb="6">
      <t>マンエン</t>
    </rPh>
    <phoneticPr fontId="3"/>
  </si>
  <si>
    <t>売上高総利益</t>
    <rPh sb="0" eb="2">
      <t>ウリアゲ</t>
    </rPh>
    <rPh sb="2" eb="3">
      <t>タカ</t>
    </rPh>
    <rPh sb="3" eb="4">
      <t>ソウ</t>
    </rPh>
    <rPh sb="4" eb="6">
      <t>リエキ</t>
    </rPh>
    <phoneticPr fontId="3"/>
  </si>
  <si>
    <t>支援内容</t>
    <rPh sb="0" eb="2">
      <t>シエン</t>
    </rPh>
    <rPh sb="2" eb="4">
      <t>ナイヨウ</t>
    </rPh>
    <phoneticPr fontId="3"/>
  </si>
  <si>
    <t>前期累計利益</t>
    <rPh sb="0" eb="2">
      <t>ゼンキ</t>
    </rPh>
    <rPh sb="2" eb="4">
      <t>ルイケイ</t>
    </rPh>
    <rPh sb="4" eb="6">
      <t>リエキ</t>
    </rPh>
    <phoneticPr fontId="3"/>
  </si>
  <si>
    <t>次期累計利益</t>
    <rPh sb="0" eb="2">
      <t>ジキ</t>
    </rPh>
    <rPh sb="2" eb="4">
      <t>ルイケイ</t>
    </rPh>
    <rPh sb="4" eb="6">
      <t>リエキ</t>
    </rPh>
    <phoneticPr fontId="3"/>
  </si>
  <si>
    <t>―</t>
    <phoneticPr fontId="3"/>
  </si>
  <si>
    <t>前期実績</t>
    <rPh sb="0" eb="2">
      <t>ゼンキ</t>
    </rPh>
    <rPh sb="2" eb="4">
      <t>ジッセキ</t>
    </rPh>
    <phoneticPr fontId="3"/>
  </si>
  <si>
    <t>今期見込</t>
    <rPh sb="0" eb="2">
      <t>コンキ</t>
    </rPh>
    <rPh sb="2" eb="4">
      <t>ミコ</t>
    </rPh>
    <phoneticPr fontId="3"/>
  </si>
  <si>
    <t>計画１期目</t>
    <rPh sb="0" eb="2">
      <t>ケイカク</t>
    </rPh>
    <rPh sb="3" eb="4">
      <t>キ</t>
    </rPh>
    <rPh sb="4" eb="5">
      <t>メ</t>
    </rPh>
    <phoneticPr fontId="3"/>
  </si>
  <si>
    <t>計画２期目</t>
    <rPh sb="0" eb="2">
      <t>ケイカク</t>
    </rPh>
    <rPh sb="3" eb="4">
      <t>キ</t>
    </rPh>
    <rPh sb="4" eb="5">
      <t>メ</t>
    </rPh>
    <phoneticPr fontId="3"/>
  </si>
  <si>
    <t>計画３期目</t>
    <rPh sb="0" eb="2">
      <t>ケイカク</t>
    </rPh>
    <rPh sb="3" eb="4">
      <t>キ</t>
    </rPh>
    <rPh sb="4" eb="5">
      <t>メ</t>
    </rPh>
    <phoneticPr fontId="3"/>
  </si>
  <si>
    <t>計画４期目</t>
    <rPh sb="0" eb="2">
      <t>ケイカク</t>
    </rPh>
    <rPh sb="3" eb="4">
      <t>キ</t>
    </rPh>
    <rPh sb="4" eb="5">
      <t>メ</t>
    </rPh>
    <phoneticPr fontId="3"/>
  </si>
  <si>
    <t>計画５期目</t>
    <rPh sb="0" eb="2">
      <t>ケイカク</t>
    </rPh>
    <rPh sb="3" eb="4">
      <t>キ</t>
    </rPh>
    <rPh sb="4" eb="5">
      <t>メ</t>
    </rPh>
    <phoneticPr fontId="3"/>
  </si>
  <si>
    <t>計画６期目</t>
    <rPh sb="0" eb="2">
      <t>ケイカク</t>
    </rPh>
    <rPh sb="3" eb="4">
      <t>キ</t>
    </rPh>
    <rPh sb="4" eb="5">
      <t>メ</t>
    </rPh>
    <phoneticPr fontId="3"/>
  </si>
  <si>
    <t>計画７期目</t>
    <rPh sb="0" eb="2">
      <t>ケイカク</t>
    </rPh>
    <rPh sb="3" eb="4">
      <t>キ</t>
    </rPh>
    <rPh sb="4" eb="5">
      <t>メ</t>
    </rPh>
    <phoneticPr fontId="3"/>
  </si>
  <si>
    <t>計画８期目</t>
    <rPh sb="0" eb="2">
      <t>ケイカク</t>
    </rPh>
    <rPh sb="3" eb="4">
      <t>キ</t>
    </rPh>
    <rPh sb="4" eb="5">
      <t>メ</t>
    </rPh>
    <phoneticPr fontId="3"/>
  </si>
  <si>
    <t>計画９期目</t>
    <rPh sb="0" eb="2">
      <t>ケイカク</t>
    </rPh>
    <rPh sb="3" eb="4">
      <t>キ</t>
    </rPh>
    <rPh sb="4" eb="5">
      <t>メ</t>
    </rPh>
    <phoneticPr fontId="3"/>
  </si>
  <si>
    <t>計画１０期目</t>
    <rPh sb="0" eb="2">
      <t>ケイカク</t>
    </rPh>
    <rPh sb="4" eb="5">
      <t>キ</t>
    </rPh>
    <rPh sb="5" eb="6">
      <t>メ</t>
    </rPh>
    <phoneticPr fontId="3"/>
  </si>
  <si>
    <t>計画１１期目</t>
    <rPh sb="0" eb="2">
      <t>ケイカク</t>
    </rPh>
    <rPh sb="4" eb="5">
      <t>キ</t>
    </rPh>
    <rPh sb="5" eb="6">
      <t>メ</t>
    </rPh>
    <phoneticPr fontId="3"/>
  </si>
  <si>
    <t>計画１２期目</t>
    <rPh sb="0" eb="2">
      <t>ケイカク</t>
    </rPh>
    <rPh sb="4" eb="5">
      <t>キ</t>
    </rPh>
    <rPh sb="5" eb="6">
      <t>メ</t>
    </rPh>
    <phoneticPr fontId="3"/>
  </si>
  <si>
    <t>計画１３期目</t>
    <rPh sb="0" eb="2">
      <t>ケイカク</t>
    </rPh>
    <rPh sb="4" eb="5">
      <t>キ</t>
    </rPh>
    <rPh sb="5" eb="6">
      <t>メ</t>
    </rPh>
    <phoneticPr fontId="3"/>
  </si>
  <si>
    <t>計画１４期目</t>
    <rPh sb="0" eb="2">
      <t>ケイカク</t>
    </rPh>
    <rPh sb="4" eb="5">
      <t>キ</t>
    </rPh>
    <rPh sb="5" eb="6">
      <t>メ</t>
    </rPh>
    <phoneticPr fontId="3"/>
  </si>
  <si>
    <t>計画１５期目</t>
    <rPh sb="0" eb="2">
      <t>ケイカク</t>
    </rPh>
    <rPh sb="4" eb="5">
      <t>キ</t>
    </rPh>
    <rPh sb="5" eb="6">
      <t>メ</t>
    </rPh>
    <phoneticPr fontId="3"/>
  </si>
  <si>
    <t>計画１６期目</t>
    <rPh sb="0" eb="2">
      <t>ケイカク</t>
    </rPh>
    <rPh sb="4" eb="5">
      <t>キ</t>
    </rPh>
    <rPh sb="5" eb="6">
      <t>メ</t>
    </rPh>
    <phoneticPr fontId="3"/>
  </si>
  <si>
    <t>計画１７期目</t>
    <rPh sb="0" eb="2">
      <t>ケイカク</t>
    </rPh>
    <rPh sb="4" eb="5">
      <t>キ</t>
    </rPh>
    <rPh sb="5" eb="6">
      <t>メ</t>
    </rPh>
    <phoneticPr fontId="3"/>
  </si>
  <si>
    <t>計画１８期目</t>
    <rPh sb="0" eb="2">
      <t>ケイカク</t>
    </rPh>
    <rPh sb="4" eb="5">
      <t>キ</t>
    </rPh>
    <rPh sb="5" eb="6">
      <t>メ</t>
    </rPh>
    <phoneticPr fontId="3"/>
  </si>
  <si>
    <t>計画１９期目</t>
    <rPh sb="0" eb="2">
      <t>ケイカク</t>
    </rPh>
    <rPh sb="4" eb="5">
      <t>キ</t>
    </rPh>
    <rPh sb="5" eb="6">
      <t>メ</t>
    </rPh>
    <phoneticPr fontId="3"/>
  </si>
  <si>
    <t>計画２０期目</t>
    <rPh sb="0" eb="2">
      <t>ケイカク</t>
    </rPh>
    <rPh sb="4" eb="5">
      <t>キ</t>
    </rPh>
    <rPh sb="5" eb="6">
      <t>メ</t>
    </rPh>
    <phoneticPr fontId="3"/>
  </si>
  <si>
    <t>（参考様式）事業計画書の項目「２．業績推移と今後の計画」の最終目標を作成する場合などに適宜ご活用ください。</t>
    <rPh sb="1" eb="3">
      <t>サンコウ</t>
    </rPh>
    <rPh sb="3" eb="5">
      <t>ヨウシキ</t>
    </rPh>
    <rPh sb="6" eb="8">
      <t>ジギョウ</t>
    </rPh>
    <rPh sb="8" eb="11">
      <t>ケイカクショ</t>
    </rPh>
    <rPh sb="12" eb="14">
      <t>コウモク</t>
    </rPh>
    <rPh sb="17" eb="19">
      <t>ギョウセキ</t>
    </rPh>
    <rPh sb="19" eb="21">
      <t>スイイ</t>
    </rPh>
    <rPh sb="22" eb="24">
      <t>コンゴ</t>
    </rPh>
    <phoneticPr fontId="3"/>
  </si>
  <si>
    <t>自由記述</t>
    <rPh sb="0" eb="2">
      <t>ジユウ</t>
    </rPh>
    <rPh sb="2" eb="4">
      <t>キジュツ</t>
    </rPh>
    <phoneticPr fontId="3"/>
  </si>
  <si>
    <t>５．認定支援機関等の所見等</t>
    <phoneticPr fontId="3"/>
  </si>
  <si>
    <t>６．認定支援機関連絡先</t>
    <phoneticPr fontId="3"/>
  </si>
  <si>
    <t>（単位：万円）</t>
    <phoneticPr fontId="3"/>
  </si>
  <si>
    <t>（令和３年３月）</t>
    <rPh sb="1" eb="3">
      <t>レイカズ</t>
    </rPh>
    <rPh sb="4" eb="5">
      <t>ネン</t>
    </rPh>
    <rPh sb="6" eb="7">
      <t>ガツ</t>
    </rPh>
    <phoneticPr fontId="3"/>
  </si>
  <si>
    <t>（令和３年３月）</t>
    <rPh sb="1" eb="3">
      <t>レイワ</t>
    </rPh>
    <rPh sb="4" eb="5">
      <t>ネン</t>
    </rPh>
    <rPh sb="6" eb="7">
      <t>ガツ</t>
    </rPh>
    <phoneticPr fontId="16"/>
  </si>
  <si>
    <t>（　　　）</t>
  </si>
  <si>
    <t>期</t>
    <rPh sb="0" eb="1">
      <t>キ</t>
    </rPh>
    <phoneticPr fontId="3"/>
  </si>
  <si>
    <t>令和</t>
    <rPh sb="0" eb="2">
      <t>レイワ</t>
    </rPh>
    <phoneticPr fontId="3"/>
  </si>
  <si>
    <t>年</t>
    <rPh sb="0" eb="1">
      <t>ネン</t>
    </rPh>
    <phoneticPr fontId="3"/>
  </si>
  <si>
    <t>月</t>
    <rPh sb="0" eb="1">
      <t>ガツ</t>
    </rPh>
    <phoneticPr fontId="3"/>
  </si>
  <si>
    <t>問い合わせ先：
担当者名：</t>
    <rPh sb="0" eb="1">
      <t>ト</t>
    </rPh>
    <rPh sb="2" eb="3">
      <t>ア</t>
    </rPh>
    <rPh sb="5" eb="6">
      <t>サキ</t>
    </rPh>
    <rPh sb="8" eb="11">
      <t>タントウシャ</t>
    </rPh>
    <rPh sb="11" eb="12">
      <t>メイ</t>
    </rPh>
    <phoneticPr fontId="3"/>
  </si>
  <si>
    <t>印</t>
    <rPh sb="0" eb="1">
      <t>イン</t>
    </rPh>
    <phoneticPr fontId="3"/>
  </si>
  <si>
    <t>印</t>
    <rPh sb="0" eb="1">
      <t>イン</t>
    </rPh>
    <phoneticPr fontId="3"/>
  </si>
  <si>
    <t>３．借入金・社債の期末残高推移（※協調支援予定を含む。）</t>
    <rPh sb="17" eb="19">
      <t>キョウチョウ</t>
    </rPh>
    <rPh sb="19" eb="21">
      <t>シエン</t>
    </rPh>
    <rPh sb="21" eb="23">
      <t>ヨテイ</t>
    </rPh>
    <rPh sb="24" eb="25">
      <t>フク</t>
    </rPh>
    <phoneticPr fontId="3"/>
  </si>
  <si>
    <t>４．必要資金と調達先（事業の継続・発展を図るための必要資金）（※協調支援予定を含む。）</t>
    <rPh sb="2" eb="4">
      <t>ヒツヨウ</t>
    </rPh>
    <rPh sb="4" eb="6">
      <t>シキン</t>
    </rPh>
    <rPh sb="7" eb="9">
      <t>チョウタツ</t>
    </rPh>
    <rPh sb="9" eb="10">
      <t>サキ</t>
    </rPh>
    <rPh sb="11" eb="13">
      <t>ジギョウ</t>
    </rPh>
    <rPh sb="14" eb="16">
      <t>ケイゾク</t>
    </rPh>
    <rPh sb="17" eb="19">
      <t>ハッテン</t>
    </rPh>
    <rPh sb="20" eb="21">
      <t>ハカ</t>
    </rPh>
    <rPh sb="25" eb="27">
      <t>ヒツヨウ</t>
    </rPh>
    <rPh sb="27" eb="29">
      <t>シキン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</si>
</sst>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0" x14ac:knownFonts="1">
    <font>
      <sz val="11"/>
      <color theme="1"/>
      <name val="ＭＳ Ｐゴシック"/>
      <family val="2"/>
      <charset val="128"/>
      <scheme val="minor"/>
    </font>
    <font>
      <sz val="11"/>
      <color theme="1"/>
      <name val="ＭＳ Ｐゴシック"/>
      <family val="2"/>
      <charset val="128"/>
      <scheme val="minor"/>
    </font>
    <font>
      <sz val="16"/>
      <color theme="1"/>
      <name val="ＭＳ ゴシック"/>
      <family val="3"/>
      <charset val="128"/>
    </font>
    <font>
      <sz val="6"/>
      <name val="ＭＳ Ｐゴシック"/>
      <family val="2"/>
      <charset val="128"/>
      <scheme val="minor"/>
    </font>
    <font>
      <sz val="10.5"/>
      <color theme="1"/>
      <name val="ＭＳ ゴシック"/>
      <family val="3"/>
      <charset val="128"/>
    </font>
    <font>
      <sz val="8"/>
      <color rgb="FF000000"/>
      <name val="ＭＳ ゴシック"/>
      <family val="3"/>
      <charset val="128"/>
    </font>
    <font>
      <i/>
      <sz val="10.5"/>
      <color theme="1"/>
      <name val="ＭＳ ゴシック"/>
      <family val="3"/>
      <charset val="128"/>
    </font>
    <font>
      <sz val="12"/>
      <color theme="1"/>
      <name val="ＭＳ ゴシック"/>
      <family val="3"/>
      <charset val="128"/>
    </font>
    <font>
      <sz val="6"/>
      <name val="ＭＳ Ｐゴシック"/>
      <family val="3"/>
      <charset val="128"/>
    </font>
    <font>
      <sz val="9"/>
      <color theme="1"/>
      <name val="ＭＳ ゴシック"/>
      <family val="3"/>
      <charset val="128"/>
    </font>
    <font>
      <sz val="8"/>
      <color theme="1"/>
      <name val="ＭＳ ゴシック"/>
      <family val="3"/>
      <charset val="128"/>
    </font>
    <font>
      <sz val="10.5"/>
      <name val="ＭＳ ゴシック"/>
      <family val="3"/>
      <charset val="128"/>
    </font>
    <font>
      <sz val="8"/>
      <color theme="1"/>
      <name val="Century"/>
      <family val="1"/>
    </font>
    <font>
      <sz val="18"/>
      <color theme="1"/>
      <name val="ＭＳ ゴシック"/>
      <family val="3"/>
      <charset val="128"/>
    </font>
    <font>
      <sz val="10"/>
      <color theme="1"/>
      <name val="ＭＳ ゴシック"/>
      <family val="3"/>
      <charset val="128"/>
    </font>
    <font>
      <sz val="11"/>
      <color theme="1"/>
      <name val="ＭＳ ゴシック"/>
      <family val="3"/>
      <charset val="128"/>
    </font>
    <font>
      <sz val="6"/>
      <name val="ＭＳ Ｐゴシック"/>
      <family val="3"/>
      <charset val="128"/>
      <scheme val="minor"/>
    </font>
    <font>
      <sz val="11"/>
      <name val="ＭＳ ゴシック"/>
      <family val="3"/>
      <charset val="128"/>
    </font>
    <font>
      <i/>
      <sz val="10.5"/>
      <name val="ＭＳ ゴシック"/>
      <family val="3"/>
      <charset val="128"/>
    </font>
    <font>
      <sz val="9"/>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F3F3F3"/>
        <bgColor indexed="64"/>
      </patternFill>
    </fill>
    <fill>
      <patternFill patternType="solid">
        <fgColor theme="0" tint="-4.9989318521683403E-2"/>
        <bgColor indexed="64"/>
      </patternFill>
    </fill>
    <fill>
      <patternFill patternType="solid">
        <fgColor rgb="FFFFFF00"/>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Down="1">
      <left style="medium">
        <color indexed="64"/>
      </left>
      <right/>
      <top/>
      <bottom style="double">
        <color indexed="64"/>
      </bottom>
      <diagonal style="thin">
        <color indexed="64"/>
      </diagonal>
    </border>
    <border diagonalDown="1">
      <left/>
      <right style="medium">
        <color indexed="64"/>
      </right>
      <top/>
      <bottom style="double">
        <color indexed="64"/>
      </bottom>
      <diagonal style="thin">
        <color indexed="64"/>
      </diagonal>
    </border>
    <border>
      <left style="medium">
        <color indexed="64"/>
      </left>
      <right style="thin">
        <color indexed="64"/>
      </right>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dotted">
        <color indexed="64"/>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double">
        <color indexed="64"/>
      </top>
      <bottom/>
      <diagonal/>
    </border>
    <border>
      <left/>
      <right/>
      <top style="medium">
        <color indexed="64"/>
      </top>
      <bottom/>
      <diagonal/>
    </border>
    <border>
      <left style="thin">
        <color indexed="64"/>
      </left>
      <right/>
      <top style="medium">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6">
    <xf numFmtId="0" fontId="0" fillId="0" borderId="0" xfId="0">
      <alignment vertical="center"/>
    </xf>
    <xf numFmtId="0" fontId="0" fillId="0" borderId="0" xfId="0">
      <alignment vertical="center"/>
    </xf>
    <xf numFmtId="0" fontId="4" fillId="0" borderId="3" xfId="0" applyFont="1" applyBorder="1" applyProtection="1">
      <alignment vertical="center"/>
    </xf>
    <xf numFmtId="0" fontId="4" fillId="0" borderId="4" xfId="0" applyFont="1" applyBorder="1" applyProtection="1">
      <alignment vertical="center"/>
    </xf>
    <xf numFmtId="0" fontId="4" fillId="0" borderId="0" xfId="0" applyFont="1" applyBorder="1" applyProtection="1">
      <alignment vertical="center"/>
    </xf>
    <xf numFmtId="0" fontId="4" fillId="0" borderId="13" xfId="0" applyFont="1" applyBorder="1" applyProtection="1">
      <alignment vertical="center"/>
    </xf>
    <xf numFmtId="0" fontId="4" fillId="0" borderId="10" xfId="0" applyFont="1" applyBorder="1" applyProtection="1">
      <alignment vertical="center"/>
    </xf>
    <xf numFmtId="0" fontId="4" fillId="0" borderId="14" xfId="0" applyFont="1" applyBorder="1" applyProtection="1">
      <alignment vertical="center"/>
    </xf>
    <xf numFmtId="0" fontId="4" fillId="0" borderId="0" xfId="0" applyFont="1" applyFill="1" applyBorder="1" applyProtection="1">
      <alignment vertical="center"/>
    </xf>
    <xf numFmtId="0" fontId="4" fillId="0" borderId="0" xfId="0" applyFont="1" applyBorder="1" applyAlignment="1" applyProtection="1">
      <alignment vertical="center"/>
    </xf>
    <xf numFmtId="0" fontId="4" fillId="0" borderId="10" xfId="0" applyFont="1" applyBorder="1" applyAlignment="1" applyProtection="1">
      <alignment vertical="center"/>
    </xf>
    <xf numFmtId="0" fontId="0" fillId="0" borderId="0" xfId="0" applyBorder="1">
      <alignment vertical="center"/>
    </xf>
    <xf numFmtId="0" fontId="5" fillId="0" borderId="0" xfId="0" applyFont="1" applyBorder="1" applyAlignment="1" applyProtection="1">
      <alignment horizontal="left" vertical="center" readingOrder="1"/>
    </xf>
    <xf numFmtId="0" fontId="4" fillId="0" borderId="2" xfId="0" applyFont="1" applyBorder="1" applyProtection="1">
      <alignment vertical="center"/>
    </xf>
    <xf numFmtId="0" fontId="4" fillId="0" borderId="5" xfId="0" applyFont="1" applyBorder="1" applyAlignment="1" applyProtection="1">
      <alignment vertical="top"/>
    </xf>
    <xf numFmtId="0" fontId="7" fillId="0" borderId="2" xfId="0" applyFont="1" applyBorder="1" applyAlignment="1" applyProtection="1">
      <alignment vertical="top"/>
      <protection locked="0"/>
    </xf>
    <xf numFmtId="0" fontId="0" fillId="0" borderId="10" xfId="0" applyBorder="1" applyAlignment="1">
      <alignment vertical="center"/>
    </xf>
    <xf numFmtId="0" fontId="0" fillId="0" borderId="11" xfId="0" applyBorder="1" applyAlignment="1">
      <alignment vertical="center"/>
    </xf>
    <xf numFmtId="0" fontId="9" fillId="3" borderId="18"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4" xfId="0" applyFont="1" applyFill="1" applyBorder="1" applyAlignment="1">
      <alignment horizontal="center" vertical="center" wrapText="1"/>
    </xf>
    <xf numFmtId="38" fontId="4" fillId="0" borderId="0" xfId="1" applyFont="1" applyBorder="1" applyAlignment="1">
      <alignment horizontal="right" vertical="center"/>
    </xf>
    <xf numFmtId="0" fontId="10" fillId="0" borderId="0" xfId="0" applyFont="1" applyAlignment="1">
      <alignment vertical="center"/>
    </xf>
    <xf numFmtId="0" fontId="10" fillId="0" borderId="0" xfId="0" applyFont="1">
      <alignment vertical="center"/>
    </xf>
    <xf numFmtId="0" fontId="0" fillId="0" borderId="48" xfId="0" applyBorder="1">
      <alignment vertical="center"/>
    </xf>
    <xf numFmtId="0" fontId="12" fillId="0" borderId="7" xfId="0" applyFont="1" applyBorder="1" applyAlignment="1">
      <alignment horizontal="justify" vertical="top" wrapText="1"/>
    </xf>
    <xf numFmtId="0" fontId="10" fillId="0" borderId="0" xfId="0" applyFont="1" applyAlignment="1">
      <alignment horizontal="justify" vertical="center"/>
    </xf>
    <xf numFmtId="0" fontId="10" fillId="0" borderId="0" xfId="0" applyFont="1" applyFill="1" applyBorder="1" applyAlignment="1">
      <alignment horizontal="justify" vertical="center" wrapText="1"/>
    </xf>
    <xf numFmtId="0" fontId="4" fillId="0" borderId="15" xfId="0" applyFont="1" applyBorder="1" applyAlignment="1" applyProtection="1">
      <alignment horizontal="center" vertical="center"/>
      <protection locked="0"/>
    </xf>
    <xf numFmtId="0" fontId="9" fillId="0" borderId="30" xfId="0" applyFont="1" applyFill="1" applyBorder="1" applyAlignment="1">
      <alignment horizontal="justify" vertical="center" wrapText="1"/>
    </xf>
    <xf numFmtId="0" fontId="9" fillId="0" borderId="32" xfId="0" applyFont="1" applyFill="1" applyBorder="1" applyAlignment="1">
      <alignment horizontal="justify" vertical="center" wrapText="1"/>
    </xf>
    <xf numFmtId="0" fontId="9" fillId="0" borderId="36" xfId="0" applyFont="1" applyFill="1" applyBorder="1" applyAlignment="1">
      <alignment horizontal="justify" vertical="center" wrapText="1"/>
    </xf>
    <xf numFmtId="0" fontId="0" fillId="0" borderId="0" xfId="0" applyAlignment="1"/>
    <xf numFmtId="0" fontId="0" fillId="0" borderId="5" xfId="0" applyBorder="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xf>
    <xf numFmtId="0" fontId="4" fillId="0" borderId="5" xfId="0" applyFont="1" applyBorder="1" applyAlignment="1" applyProtection="1">
      <alignment horizontal="center" vertical="center"/>
      <protection locked="0"/>
    </xf>
    <xf numFmtId="0" fontId="2" fillId="0" borderId="0" xfId="0" applyFont="1" applyAlignment="1" applyProtection="1">
      <alignment horizontal="center" vertical="center"/>
    </xf>
    <xf numFmtId="0" fontId="4" fillId="0" borderId="1" xfId="0" applyFont="1" applyBorder="1" applyAlignment="1" applyProtection="1">
      <alignment horizontal="left" vertical="top"/>
    </xf>
    <xf numFmtId="0" fontId="4" fillId="0" borderId="2" xfId="0" applyFont="1" applyBorder="1" applyAlignment="1" applyProtection="1">
      <alignment horizontal="left" vertical="top"/>
    </xf>
    <xf numFmtId="0" fontId="4" fillId="0" borderId="3" xfId="0" applyFont="1" applyBorder="1" applyAlignment="1" applyProtection="1">
      <alignment horizontal="left" vertical="top"/>
    </xf>
    <xf numFmtId="0" fontId="4" fillId="0" borderId="4" xfId="0" applyFont="1" applyBorder="1" applyAlignment="1" applyProtection="1">
      <alignment horizontal="left" vertical="top"/>
    </xf>
    <xf numFmtId="0" fontId="4" fillId="0" borderId="0" xfId="0" applyFont="1" applyBorder="1" applyAlignment="1" applyProtection="1">
      <alignment horizontal="left" vertical="top"/>
    </xf>
    <xf numFmtId="0" fontId="4" fillId="0" borderId="5" xfId="0" applyFont="1" applyBorder="1" applyAlignment="1" applyProtection="1">
      <alignment horizontal="left" vertical="top"/>
    </xf>
    <xf numFmtId="0" fontId="4" fillId="0" borderId="13" xfId="0" applyFont="1" applyBorder="1" applyAlignment="1" applyProtection="1">
      <alignment horizontal="left" vertical="top"/>
    </xf>
    <xf numFmtId="0" fontId="4" fillId="0" borderId="10" xfId="0" applyFont="1" applyBorder="1" applyAlignment="1" applyProtection="1">
      <alignment horizontal="left" vertical="top"/>
    </xf>
    <xf numFmtId="0" fontId="4" fillId="0" borderId="11" xfId="0" applyFont="1" applyBorder="1" applyAlignment="1" applyProtection="1">
      <alignment horizontal="left" vertical="top"/>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pplyProtection="1">
      <alignment horizontal="left" vertical="top"/>
    </xf>
    <xf numFmtId="0" fontId="4" fillId="0" borderId="0" xfId="0" applyFont="1" applyBorder="1" applyAlignment="1" applyProtection="1">
      <alignment vertical="top"/>
    </xf>
    <xf numFmtId="0" fontId="0" fillId="0" borderId="0" xfId="0" applyBorder="1" applyAlignment="1">
      <alignment vertical="center"/>
    </xf>
    <xf numFmtId="0" fontId="6" fillId="2" borderId="0" xfId="0" applyFont="1" applyFill="1" applyBorder="1" applyAlignment="1" applyProtection="1">
      <alignment horizontal="left" vertical="center"/>
    </xf>
    <xf numFmtId="0" fontId="4" fillId="0" borderId="0" xfId="0" applyFont="1" applyBorder="1" applyAlignment="1" applyProtection="1">
      <alignment horizontal="left" vertical="center"/>
    </xf>
    <xf numFmtId="0" fontId="4" fillId="0" borderId="0" xfId="0" applyFont="1" applyBorder="1" applyAlignment="1" applyProtection="1">
      <alignment vertical="center" wrapText="1"/>
    </xf>
    <xf numFmtId="0" fontId="4" fillId="0" borderId="0" xfId="0" applyFont="1" applyBorder="1" applyAlignment="1" applyProtection="1">
      <alignment vertical="center"/>
      <protection locked="0"/>
    </xf>
    <xf numFmtId="0" fontId="6" fillId="0" borderId="0" xfId="0" applyFont="1" applyFill="1" applyBorder="1" applyAlignment="1" applyProtection="1">
      <alignment horizontal="left" vertical="center"/>
    </xf>
    <xf numFmtId="0" fontId="4" fillId="0" borderId="0" xfId="0" applyFont="1" applyBorder="1" applyAlignment="1" applyProtection="1">
      <alignment vertical="top" wrapText="1"/>
    </xf>
    <xf numFmtId="0" fontId="4" fillId="0" borderId="2" xfId="0" applyFont="1" applyBorder="1" applyAlignment="1" applyProtection="1">
      <alignment vertical="top"/>
    </xf>
    <xf numFmtId="0" fontId="4" fillId="0" borderId="3" xfId="0" applyFont="1" applyBorder="1" applyAlignment="1" applyProtection="1">
      <alignment vertical="top"/>
    </xf>
    <xf numFmtId="0" fontId="4" fillId="0" borderId="1" xfId="0" applyFont="1" applyBorder="1" applyAlignment="1" applyProtection="1">
      <alignment vertical="center"/>
    </xf>
    <xf numFmtId="0" fontId="4" fillId="0" borderId="2" xfId="0" applyFont="1" applyBorder="1" applyAlignment="1" applyProtection="1">
      <alignment vertical="center"/>
    </xf>
    <xf numFmtId="0" fontId="4" fillId="0" borderId="7" xfId="0" applyFont="1" applyBorder="1" applyAlignment="1" applyProtection="1">
      <alignment horizontal="center" vertical="center"/>
      <protection locked="0"/>
    </xf>
    <xf numFmtId="38" fontId="4" fillId="0" borderId="0" xfId="1" applyFont="1" applyBorder="1" applyAlignment="1" applyProtection="1">
      <alignment vertical="center"/>
      <protection locked="0"/>
    </xf>
    <xf numFmtId="38" fontId="4" fillId="0" borderId="0" xfId="1" applyFont="1" applyFill="1" applyBorder="1" applyAlignment="1" applyProtection="1">
      <alignment vertical="center"/>
    </xf>
    <xf numFmtId="0" fontId="4" fillId="0" borderId="0" xfId="0" applyFont="1" applyBorder="1" applyAlignment="1" applyProtection="1">
      <alignment horizontal="right" vertical="center"/>
    </xf>
    <xf numFmtId="0" fontId="4" fillId="0" borderId="0" xfId="0" applyFont="1" applyBorder="1" applyAlignment="1" applyProtection="1">
      <alignment horizontal="left" vertical="top"/>
      <protection locked="0"/>
    </xf>
    <xf numFmtId="0" fontId="14" fillId="0" borderId="0" xfId="0" applyFont="1" applyBorder="1" applyAlignment="1" applyProtection="1">
      <alignment vertical="center" shrinkToFit="1"/>
    </xf>
    <xf numFmtId="0" fontId="4" fillId="0" borderId="0" xfId="0" applyFont="1" applyBorder="1" applyAlignment="1" applyProtection="1">
      <alignment horizontal="center" vertical="center" wrapText="1"/>
    </xf>
    <xf numFmtId="0" fontId="4" fillId="0" borderId="7" xfId="0" applyFont="1" applyBorder="1" applyAlignment="1" applyProtection="1">
      <alignment horizontal="center" vertical="center"/>
      <protection locked="0"/>
    </xf>
    <xf numFmtId="0" fontId="4" fillId="0" borderId="4" xfId="0" applyFont="1" applyBorder="1" applyAlignment="1" applyProtection="1">
      <alignment horizontal="left" vertical="top"/>
    </xf>
    <xf numFmtId="0" fontId="4" fillId="0" borderId="0" xfId="0" applyFont="1" applyBorder="1" applyAlignment="1" applyProtection="1">
      <alignment horizontal="left" vertical="top"/>
    </xf>
    <xf numFmtId="0" fontId="4" fillId="0" borderId="5" xfId="0" applyFont="1" applyBorder="1" applyAlignment="1" applyProtection="1">
      <alignment horizontal="left" vertical="top"/>
    </xf>
    <xf numFmtId="0" fontId="4" fillId="0" borderId="0" xfId="0" applyFont="1" applyBorder="1" applyAlignment="1" applyProtection="1">
      <alignment horizontal="center" vertical="top"/>
    </xf>
    <xf numFmtId="0" fontId="7" fillId="0" borderId="0" xfId="0" applyFont="1" applyAlignment="1">
      <alignment vertical="center"/>
    </xf>
    <xf numFmtId="0" fontId="10" fillId="3" borderId="19" xfId="0" applyFont="1" applyFill="1" applyBorder="1" applyAlignment="1">
      <alignment horizontal="center" vertical="center" wrapText="1"/>
    </xf>
    <xf numFmtId="0" fontId="10" fillId="3" borderId="56" xfId="0" applyFont="1" applyFill="1" applyBorder="1" applyAlignment="1">
      <alignment horizontal="center" vertical="center" wrapText="1"/>
    </xf>
    <xf numFmtId="0" fontId="10" fillId="3" borderId="57" xfId="0" applyFont="1" applyFill="1" applyBorder="1" applyAlignment="1">
      <alignment horizontal="center" vertical="center" wrapText="1"/>
    </xf>
    <xf numFmtId="0" fontId="0" fillId="0" borderId="0" xfId="0" applyAlignment="1">
      <alignment horizontal="center"/>
    </xf>
    <xf numFmtId="0" fontId="9" fillId="0" borderId="48" xfId="0" applyFont="1" applyBorder="1" applyAlignment="1">
      <alignment vertical="center"/>
    </xf>
    <xf numFmtId="0" fontId="15" fillId="0" borderId="0" xfId="0" applyFont="1" applyBorder="1" applyAlignment="1" applyProtection="1">
      <alignment horizontal="left" vertical="top"/>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vertical="top"/>
    </xf>
    <xf numFmtId="0" fontId="4" fillId="0" borderId="5" xfId="0" applyFont="1" applyFill="1" applyBorder="1" applyAlignment="1" applyProtection="1">
      <alignment vertical="top"/>
    </xf>
    <xf numFmtId="0" fontId="15" fillId="0" borderId="3" xfId="0" applyFont="1" applyBorder="1" applyAlignment="1" applyProtection="1">
      <alignment vertical="top" wrapText="1"/>
      <protection locked="0"/>
    </xf>
    <xf numFmtId="0" fontId="15" fillId="0" borderId="11" xfId="0" applyFont="1" applyBorder="1" applyAlignment="1" applyProtection="1">
      <alignment vertical="top" wrapText="1"/>
      <protection locked="0"/>
    </xf>
    <xf numFmtId="0" fontId="11" fillId="0" borderId="7" xfId="0" applyFont="1" applyBorder="1" applyAlignment="1" applyProtection="1">
      <alignment horizontal="center" vertical="center"/>
      <protection locked="0"/>
    </xf>
    <xf numFmtId="0" fontId="11" fillId="0" borderId="6" xfId="0" applyFont="1" applyBorder="1" applyAlignment="1" applyProtection="1">
      <alignment horizontal="center" vertical="center"/>
    </xf>
    <xf numFmtId="0" fontId="11" fillId="0" borderId="9" xfId="0" applyFont="1" applyBorder="1" applyAlignment="1" applyProtection="1">
      <alignment horizontal="center" vertical="center"/>
    </xf>
    <xf numFmtId="0" fontId="17" fillId="0" borderId="13" xfId="0" applyFont="1" applyBorder="1" applyAlignment="1">
      <alignment vertical="center"/>
    </xf>
    <xf numFmtId="0" fontId="17" fillId="0" borderId="4" xfId="0" applyFont="1" applyBorder="1" applyAlignment="1">
      <alignment vertical="center"/>
    </xf>
    <xf numFmtId="0" fontId="17" fillId="0" borderId="12" xfId="0" applyFont="1" applyBorder="1" applyAlignment="1">
      <alignment vertical="center"/>
    </xf>
    <xf numFmtId="0" fontId="18" fillId="0" borderId="4" xfId="0" applyFont="1" applyFill="1" applyBorder="1" applyAlignment="1" applyProtection="1">
      <alignment horizontal="left" vertical="center"/>
    </xf>
    <xf numFmtId="0" fontId="11" fillId="0" borderId="4" xfId="0" applyFont="1" applyBorder="1" applyAlignment="1" applyProtection="1">
      <alignment vertical="center" wrapText="1"/>
    </xf>
    <xf numFmtId="0" fontId="11" fillId="0" borderId="4" xfId="0" applyFont="1" applyBorder="1" applyAlignment="1" applyProtection="1">
      <alignment horizontal="left" vertical="center" wrapText="1"/>
    </xf>
    <xf numFmtId="38" fontId="4" fillId="0" borderId="25" xfId="1" applyFont="1" applyBorder="1" applyAlignment="1">
      <alignment horizontal="right" vertical="center"/>
    </xf>
    <xf numFmtId="38" fontId="4" fillId="0" borderId="26" xfId="1" applyFont="1" applyBorder="1" applyAlignment="1">
      <alignment horizontal="right" vertical="center"/>
    </xf>
    <xf numFmtId="38" fontId="4" fillId="0" borderId="58" xfId="1" applyFont="1" applyBorder="1" applyAlignment="1">
      <alignment horizontal="right" vertical="center"/>
    </xf>
    <xf numFmtId="176" fontId="11" fillId="0" borderId="29" xfId="0" applyNumberFormat="1" applyFont="1" applyBorder="1" applyAlignment="1">
      <alignment horizontal="right" vertical="center" shrinkToFit="1"/>
    </xf>
    <xf numFmtId="176" fontId="11" fillId="0" borderId="12" xfId="0" applyNumberFormat="1" applyFont="1" applyBorder="1" applyAlignment="1">
      <alignment horizontal="right" vertical="center" shrinkToFit="1"/>
    </xf>
    <xf numFmtId="176" fontId="11" fillId="0" borderId="30" xfId="0" applyNumberFormat="1" applyFont="1" applyBorder="1" applyAlignment="1">
      <alignment horizontal="right" vertical="center" shrinkToFit="1"/>
    </xf>
    <xf numFmtId="38" fontId="4" fillId="0" borderId="31" xfId="1" applyFont="1" applyBorder="1" applyAlignment="1">
      <alignment horizontal="right" vertical="center"/>
    </xf>
    <xf numFmtId="38" fontId="4" fillId="0" borderId="7" xfId="1" applyFont="1" applyBorder="1" applyAlignment="1">
      <alignment horizontal="right" vertical="center"/>
    </xf>
    <xf numFmtId="38" fontId="4" fillId="0" borderId="32" xfId="1" applyFont="1" applyBorder="1" applyAlignment="1">
      <alignment horizontal="right" vertical="center"/>
    </xf>
    <xf numFmtId="38" fontId="4" fillId="0" borderId="35" xfId="1" applyFont="1" applyBorder="1" applyAlignment="1">
      <alignment horizontal="right" vertical="center"/>
    </xf>
    <xf numFmtId="38" fontId="4" fillId="0" borderId="15" xfId="1" applyFont="1" applyBorder="1" applyAlignment="1">
      <alignment horizontal="right" vertical="center"/>
    </xf>
    <xf numFmtId="38" fontId="4" fillId="0" borderId="36" xfId="1" applyFont="1" applyBorder="1" applyAlignment="1">
      <alignment horizontal="right" vertical="center"/>
    </xf>
    <xf numFmtId="38" fontId="4" fillId="4" borderId="39" xfId="1" applyFont="1" applyFill="1" applyBorder="1" applyAlignment="1">
      <alignment horizontal="right" vertical="center"/>
    </xf>
    <xf numFmtId="38" fontId="4" fillId="4" borderId="40" xfId="1" applyFont="1" applyFill="1" applyBorder="1" applyAlignment="1">
      <alignment horizontal="right" vertical="center"/>
    </xf>
    <xf numFmtId="38" fontId="4" fillId="4" borderId="47" xfId="1" applyFont="1" applyFill="1" applyBorder="1" applyAlignment="1">
      <alignment horizontal="right" vertical="center"/>
    </xf>
    <xf numFmtId="38" fontId="4" fillId="4" borderId="41" xfId="1" applyFont="1" applyFill="1" applyBorder="1" applyAlignment="1">
      <alignment horizontal="right" vertical="center"/>
    </xf>
    <xf numFmtId="38" fontId="4" fillId="0" borderId="29" xfId="1" applyFont="1" applyBorder="1" applyAlignment="1">
      <alignment horizontal="right" vertical="center"/>
    </xf>
    <xf numFmtId="38" fontId="4" fillId="0" borderId="12" xfId="1" applyFont="1" applyBorder="1" applyAlignment="1">
      <alignment horizontal="right" vertical="center"/>
    </xf>
    <xf numFmtId="38" fontId="4" fillId="0" borderId="30" xfId="1" applyFont="1" applyBorder="1" applyAlignment="1">
      <alignment horizontal="right" vertical="center"/>
    </xf>
    <xf numFmtId="38" fontId="4" fillId="0" borderId="39" xfId="1" applyFont="1" applyFill="1" applyBorder="1" applyAlignment="1">
      <alignment horizontal="right" vertical="center"/>
    </xf>
    <xf numFmtId="38" fontId="4" fillId="0" borderId="47" xfId="1" applyFont="1" applyFill="1" applyBorder="1" applyAlignment="1">
      <alignment horizontal="right" vertical="center"/>
    </xf>
    <xf numFmtId="38" fontId="4" fillId="0" borderId="41" xfId="1" applyFont="1" applyFill="1" applyBorder="1" applyAlignment="1">
      <alignment horizontal="right" vertical="center"/>
    </xf>
    <xf numFmtId="38" fontId="4" fillId="0" borderId="22" xfId="1" applyFont="1" applyBorder="1" applyAlignment="1">
      <alignment horizontal="right" vertical="center"/>
    </xf>
    <xf numFmtId="38" fontId="4" fillId="0" borderId="14" xfId="1" applyFont="1" applyBorder="1" applyAlignment="1">
      <alignment horizontal="right" vertical="center"/>
    </xf>
    <xf numFmtId="38" fontId="4" fillId="0" borderId="57" xfId="1" applyFont="1" applyBorder="1" applyAlignment="1">
      <alignment horizontal="right" vertical="center"/>
    </xf>
    <xf numFmtId="38" fontId="4" fillId="0" borderId="5" xfId="1" applyFont="1" applyBorder="1" applyAlignment="1">
      <alignment horizontal="right" vertical="center"/>
    </xf>
    <xf numFmtId="38" fontId="4" fillId="0" borderId="29" xfId="1" applyFont="1" applyBorder="1" applyAlignment="1">
      <alignment horizontal="center" vertical="center"/>
    </xf>
    <xf numFmtId="38" fontId="4" fillId="0" borderId="44" xfId="1" applyFont="1" applyBorder="1" applyAlignment="1">
      <alignment horizontal="right" vertical="center"/>
    </xf>
    <xf numFmtId="38" fontId="4" fillId="0" borderId="46" xfId="1" applyFont="1" applyBorder="1" applyAlignment="1">
      <alignment horizontal="right" vertical="center"/>
    </xf>
    <xf numFmtId="38" fontId="4" fillId="0" borderId="45" xfId="1" applyFont="1" applyBorder="1" applyAlignment="1">
      <alignment horizontal="right" vertical="center"/>
    </xf>
    <xf numFmtId="0" fontId="15" fillId="0" borderId="0" xfId="0" applyFont="1">
      <alignment vertical="center"/>
    </xf>
    <xf numFmtId="38" fontId="4" fillId="0" borderId="18" xfId="1" applyFont="1" applyFill="1" applyBorder="1" applyAlignment="1">
      <alignment horizontal="center" vertical="center"/>
    </xf>
    <xf numFmtId="38" fontId="4" fillId="0" borderId="19" xfId="1" applyFont="1" applyFill="1" applyBorder="1" applyAlignment="1">
      <alignment horizontal="right" vertical="center"/>
    </xf>
    <xf numFmtId="38" fontId="4" fillId="0" borderId="59" xfId="1" applyFont="1" applyFill="1" applyBorder="1" applyAlignment="1">
      <alignment horizontal="right" vertical="center"/>
    </xf>
    <xf numFmtId="38" fontId="4" fillId="0" borderId="60" xfId="1" applyFont="1" applyFill="1" applyBorder="1" applyAlignment="1">
      <alignment horizontal="right" vertical="center"/>
    </xf>
    <xf numFmtId="38" fontId="4" fillId="0" borderId="56" xfId="1" applyFont="1" applyFill="1" applyBorder="1" applyAlignment="1">
      <alignment horizontal="right" vertical="center"/>
    </xf>
    <xf numFmtId="38" fontId="4" fillId="0" borderId="39" xfId="1" applyFont="1" applyFill="1" applyBorder="1" applyAlignment="1">
      <alignment horizontal="center" vertical="center"/>
    </xf>
    <xf numFmtId="38" fontId="4" fillId="0" borderId="61" xfId="1" applyFont="1" applyFill="1" applyBorder="1" applyAlignment="1">
      <alignment horizontal="right" vertical="center"/>
    </xf>
    <xf numFmtId="38" fontId="4" fillId="0" borderId="62" xfId="1" applyFont="1" applyFill="1" applyBorder="1" applyAlignment="1">
      <alignment horizontal="right" vertical="center"/>
    </xf>
    <xf numFmtId="0" fontId="11" fillId="0" borderId="6" xfId="0" applyFont="1" applyBorder="1" applyAlignment="1" applyProtection="1">
      <alignment horizontal="center" vertical="center"/>
    </xf>
    <xf numFmtId="0" fontId="17" fillId="0" borderId="14" xfId="0" applyFont="1" applyBorder="1" applyAlignment="1">
      <alignment vertical="center"/>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17" fillId="0" borderId="0" xfId="0" applyFont="1" applyBorder="1" applyAlignment="1" applyProtection="1">
      <alignment horizontal="center"/>
    </xf>
    <xf numFmtId="0" fontId="17" fillId="0" borderId="10" xfId="0" applyFont="1" applyBorder="1" applyAlignment="1" applyProtection="1">
      <alignment horizontal="center"/>
    </xf>
    <xf numFmtId="0" fontId="11" fillId="0" borderId="0" xfId="0" applyFont="1" applyBorder="1" applyAlignment="1" applyProtection="1">
      <alignment horizontal="left" vertical="center"/>
      <protection locked="0"/>
    </xf>
    <xf numFmtId="0" fontId="4" fillId="0" borderId="0" xfId="0" applyFont="1" applyFill="1" applyBorder="1" applyAlignment="1" applyProtection="1">
      <alignment horizontal="center" vertical="center"/>
    </xf>
    <xf numFmtId="0" fontId="17" fillId="0" borderId="0" xfId="0" applyFont="1" applyAlignment="1">
      <alignment horizontal="left" vertical="center"/>
    </xf>
    <xf numFmtId="0" fontId="11" fillId="0" borderId="8" xfId="0" applyFont="1" applyBorder="1" applyAlignment="1" applyProtection="1">
      <alignment horizontal="right" vertical="center"/>
    </xf>
    <xf numFmtId="0" fontId="11" fillId="0" borderId="9" xfId="0" applyFont="1" applyBorder="1" applyAlignment="1" applyProtection="1">
      <alignment horizontal="right" vertical="center"/>
    </xf>
    <xf numFmtId="0" fontId="11" fillId="0" borderId="50" xfId="0" applyFont="1" applyBorder="1" applyAlignment="1" applyProtection="1">
      <alignment horizontal="right" vertical="center"/>
    </xf>
    <xf numFmtId="38" fontId="11" fillId="0" borderId="7" xfId="1" applyFont="1" applyBorder="1" applyAlignment="1" applyProtection="1">
      <alignment vertical="center"/>
    </xf>
    <xf numFmtId="38" fontId="11" fillId="0" borderId="8" xfId="1" applyFont="1" applyBorder="1" applyAlignment="1" applyProtection="1">
      <alignment vertical="center"/>
    </xf>
    <xf numFmtId="38" fontId="11" fillId="0" borderId="49" xfId="1" applyFont="1" applyBorder="1" applyAlignment="1" applyProtection="1">
      <alignment vertical="center"/>
    </xf>
    <xf numFmtId="38" fontId="11" fillId="2" borderId="7" xfId="1" applyFont="1" applyFill="1" applyBorder="1" applyAlignment="1" applyProtection="1">
      <alignment vertical="center"/>
    </xf>
    <xf numFmtId="0" fontId="13" fillId="0" borderId="0" xfId="0" applyFont="1" applyAlignment="1" applyProtection="1">
      <alignment horizontal="center" vertical="center"/>
    </xf>
    <xf numFmtId="0" fontId="13" fillId="0" borderId="10" xfId="0" applyFont="1" applyBorder="1" applyAlignment="1" applyProtection="1">
      <alignment horizontal="center" vertical="center"/>
    </xf>
    <xf numFmtId="0" fontId="0" fillId="0" borderId="10" xfId="0" applyBorder="1" applyAlignment="1">
      <alignment horizontal="right" vertical="center"/>
    </xf>
    <xf numFmtId="0" fontId="11" fillId="2" borderId="8" xfId="0"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7" fillId="0" borderId="7" xfId="0" applyFont="1" applyBorder="1" applyAlignment="1">
      <alignment horizontal="center" vertical="center"/>
    </xf>
    <xf numFmtId="38" fontId="11" fillId="2" borderId="8" xfId="1" applyFont="1" applyFill="1" applyBorder="1" applyAlignment="1" applyProtection="1">
      <alignment vertical="center"/>
    </xf>
    <xf numFmtId="38" fontId="11" fillId="2" borderId="49" xfId="1" applyFont="1" applyFill="1" applyBorder="1" applyAlignment="1" applyProtection="1">
      <alignment vertical="center"/>
    </xf>
    <xf numFmtId="0" fontId="4" fillId="0" borderId="5" xfId="0" applyFont="1" applyBorder="1" applyAlignment="1" applyProtection="1">
      <alignment horizontal="center" vertical="center"/>
      <protection locked="0"/>
    </xf>
    <xf numFmtId="0" fontId="4" fillId="0" borderId="0" xfId="0" applyFont="1" applyBorder="1" applyAlignment="1" applyProtection="1">
      <alignment horizontal="center" vertical="top"/>
    </xf>
    <xf numFmtId="0" fontId="17" fillId="0" borderId="0" xfId="0" applyFont="1" applyBorder="1" applyAlignment="1" applyProtection="1">
      <alignment horizontal="left" vertical="top"/>
    </xf>
    <xf numFmtId="0" fontId="11" fillId="0" borderId="8"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8"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6" xfId="0" applyFont="1" applyBorder="1" applyAlignment="1" applyProtection="1">
      <alignment horizontal="center" vertical="center"/>
    </xf>
    <xf numFmtId="38" fontId="17" fillId="0" borderId="7" xfId="1" applyFont="1" applyBorder="1" applyAlignment="1">
      <alignment vertical="center"/>
    </xf>
    <xf numFmtId="38" fontId="17" fillId="0" borderId="8" xfId="1" applyFont="1" applyBorder="1" applyAlignment="1">
      <alignment vertical="center"/>
    </xf>
    <xf numFmtId="38" fontId="17" fillId="0" borderId="49" xfId="1" applyFont="1" applyBorder="1" applyAlignment="1">
      <alignment vertical="center"/>
    </xf>
    <xf numFmtId="0" fontId="4" fillId="0" borderId="8" xfId="0" applyFont="1" applyBorder="1" applyAlignment="1" applyProtection="1">
      <alignment horizontal="left" vertical="top"/>
    </xf>
    <xf numFmtId="0" fontId="4" fillId="0" borderId="9" xfId="0" applyFont="1" applyBorder="1" applyAlignment="1" applyProtection="1">
      <alignment horizontal="left" vertical="top"/>
    </xf>
    <xf numFmtId="0" fontId="4" fillId="0" borderId="6" xfId="0" applyFont="1" applyBorder="1" applyAlignment="1" applyProtection="1">
      <alignment horizontal="left" vertical="top"/>
    </xf>
    <xf numFmtId="0" fontId="11" fillId="0" borderId="7" xfId="0" applyFont="1" applyBorder="1" applyAlignment="1" applyProtection="1">
      <alignment horizontal="center" vertical="center"/>
    </xf>
    <xf numFmtId="0" fontId="11" fillId="0" borderId="49" xfId="0" applyFont="1" applyBorder="1" applyAlignment="1" applyProtection="1">
      <alignment horizontal="center" vertical="center"/>
    </xf>
    <xf numFmtId="38" fontId="11" fillId="0" borderId="9" xfId="1" applyFont="1" applyBorder="1" applyAlignment="1" applyProtection="1">
      <alignment vertical="center"/>
    </xf>
    <xf numFmtId="38" fontId="11" fillId="0" borderId="6" xfId="1" applyFont="1" applyBorder="1" applyAlignment="1" applyProtection="1">
      <alignment vertical="center"/>
    </xf>
    <xf numFmtId="38" fontId="11" fillId="2" borderId="9" xfId="1" applyFont="1" applyFill="1" applyBorder="1" applyAlignment="1" applyProtection="1">
      <alignment vertical="center"/>
    </xf>
    <xf numFmtId="38" fontId="11" fillId="2" borderId="6" xfId="1" applyFont="1" applyFill="1" applyBorder="1" applyAlignment="1" applyProtection="1">
      <alignment vertical="center"/>
    </xf>
    <xf numFmtId="0" fontId="11" fillId="0" borderId="15" xfId="0" applyFont="1" applyFill="1" applyBorder="1" applyAlignment="1" applyProtection="1">
      <alignment horizontal="left" vertical="center"/>
    </xf>
    <xf numFmtId="0" fontId="4" fillId="0" borderId="7" xfId="0" applyFont="1" applyBorder="1" applyAlignment="1" applyProtection="1">
      <alignment horizontal="left" vertical="center"/>
      <protection locked="0"/>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7" xfId="0" applyFont="1" applyBorder="1" applyAlignment="1" applyProtection="1">
      <alignment horizontal="center" vertical="center"/>
    </xf>
    <xf numFmtId="0" fontId="4" fillId="0" borderId="7" xfId="0" applyFont="1" applyFill="1" applyBorder="1" applyAlignment="1" applyProtection="1">
      <alignment horizontal="left" vertical="center"/>
    </xf>
    <xf numFmtId="0" fontId="4" fillId="0" borderId="7" xfId="0" applyFont="1" applyFill="1" applyBorder="1" applyAlignment="1" applyProtection="1">
      <alignment horizontal="left" vertical="center"/>
      <protection locked="0"/>
    </xf>
    <xf numFmtId="0" fontId="4" fillId="0" borderId="7" xfId="0" applyFont="1" applyBorder="1" applyAlignment="1" applyProtection="1">
      <alignment horizontal="left" vertical="center"/>
    </xf>
    <xf numFmtId="0" fontId="4" fillId="0" borderId="7" xfId="0" applyFont="1" applyFill="1" applyBorder="1" applyAlignment="1" applyProtection="1">
      <alignment vertical="center"/>
    </xf>
    <xf numFmtId="0" fontId="4" fillId="0" borderId="7" xfId="0" applyFont="1" applyFill="1" applyBorder="1" applyAlignment="1" applyProtection="1">
      <alignment vertical="center"/>
      <protection locked="0"/>
    </xf>
    <xf numFmtId="0" fontId="17" fillId="2" borderId="8" xfId="0" applyFont="1" applyFill="1" applyBorder="1" applyAlignment="1" applyProtection="1">
      <alignment horizontal="left" vertical="center"/>
    </xf>
    <xf numFmtId="0" fontId="17" fillId="2" borderId="9" xfId="0" applyFont="1" applyFill="1" applyBorder="1" applyAlignment="1" applyProtection="1">
      <alignment horizontal="left" vertical="center"/>
    </xf>
    <xf numFmtId="0" fontId="17" fillId="2" borderId="6" xfId="0" applyFont="1" applyFill="1" applyBorder="1" applyAlignment="1" applyProtection="1">
      <alignment horizontal="left" vertical="center"/>
    </xf>
    <xf numFmtId="0" fontId="17" fillId="0" borderId="7" xfId="0" applyFont="1" applyFill="1" applyBorder="1" applyAlignment="1" applyProtection="1">
      <alignment horizontal="left" vertical="center" wrapText="1"/>
    </xf>
    <xf numFmtId="0" fontId="11" fillId="0" borderId="7" xfId="0" applyFont="1" applyBorder="1" applyAlignment="1" applyProtection="1">
      <alignment horizontal="center" vertical="center" textRotation="255"/>
    </xf>
    <xf numFmtId="0" fontId="4" fillId="0" borderId="15" xfId="0" applyFont="1" applyBorder="1" applyAlignment="1" applyProtection="1">
      <alignment horizontal="left" vertical="top" wrapText="1"/>
    </xf>
    <xf numFmtId="0" fontId="4" fillId="0" borderId="15" xfId="0" applyFont="1" applyBorder="1" applyAlignment="1" applyProtection="1">
      <alignment horizontal="left" vertical="top" wrapText="1"/>
      <protection locked="0"/>
    </xf>
    <xf numFmtId="0" fontId="17" fillId="2" borderId="7" xfId="0" applyFont="1" applyFill="1" applyBorder="1" applyAlignment="1" applyProtection="1">
      <alignment horizontal="left" vertical="center" wrapText="1"/>
    </xf>
    <xf numFmtId="0" fontId="17" fillId="0" borderId="12" xfId="0" applyFont="1" applyBorder="1" applyAlignment="1" applyProtection="1">
      <alignment horizontal="left" vertical="center" wrapText="1"/>
    </xf>
    <xf numFmtId="0" fontId="17" fillId="0" borderId="7" xfId="0" applyFont="1" applyBorder="1" applyAlignment="1" applyProtection="1">
      <alignment horizontal="left" vertical="center" wrapText="1"/>
    </xf>
    <xf numFmtId="0" fontId="19" fillId="0" borderId="15" xfId="0" applyFont="1" applyBorder="1" applyAlignment="1">
      <alignment horizontal="center" vertical="center"/>
    </xf>
    <xf numFmtId="0" fontId="11" fillId="0" borderId="51" xfId="0" applyFont="1" applyBorder="1" applyAlignment="1" applyProtection="1">
      <alignment horizontal="center" vertical="center"/>
    </xf>
    <xf numFmtId="0" fontId="11" fillId="0" borderId="8" xfId="0" applyFont="1" applyBorder="1" applyAlignment="1" applyProtection="1">
      <alignment horizontal="left" vertical="center" wrapText="1"/>
    </xf>
    <xf numFmtId="0" fontId="11" fillId="0" borderId="9"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13" xfId="0" applyFont="1" applyBorder="1" applyAlignment="1" applyProtection="1">
      <alignment horizontal="left" vertical="center" wrapText="1"/>
    </xf>
    <xf numFmtId="0" fontId="11" fillId="0" borderId="10"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11" fillId="0" borderId="1"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11" xfId="0" applyFont="1" applyBorder="1" applyAlignment="1" applyProtection="1">
      <alignment horizontal="center" vertical="center"/>
    </xf>
    <xf numFmtId="38" fontId="11" fillId="0" borderId="13" xfId="1" applyFont="1" applyBorder="1" applyAlignment="1" applyProtection="1">
      <alignment vertical="center"/>
    </xf>
    <xf numFmtId="38" fontId="11" fillId="0" borderId="10" xfId="1" applyFont="1" applyBorder="1" applyAlignment="1" applyProtection="1">
      <alignment vertical="center"/>
    </xf>
    <xf numFmtId="38" fontId="11" fillId="0" borderId="11" xfId="1" applyFont="1" applyBorder="1" applyAlignment="1" applyProtection="1">
      <alignment vertical="center"/>
    </xf>
    <xf numFmtId="38" fontId="11" fillId="0" borderId="53" xfId="1" applyFont="1" applyFill="1" applyBorder="1" applyAlignment="1" applyProtection="1">
      <alignment vertical="center"/>
    </xf>
    <xf numFmtId="38" fontId="11" fillId="0" borderId="7" xfId="1" applyFont="1" applyFill="1" applyBorder="1" applyAlignment="1" applyProtection="1">
      <alignment vertical="center"/>
    </xf>
    <xf numFmtId="0" fontId="17" fillId="2" borderId="15" xfId="0" applyFont="1" applyFill="1" applyBorder="1" applyAlignment="1" applyProtection="1">
      <alignment horizontal="left" vertical="center" wrapText="1"/>
    </xf>
    <xf numFmtId="38" fontId="11" fillId="0" borderId="50" xfId="1" applyFont="1" applyBorder="1" applyAlignment="1" applyProtection="1">
      <alignment vertical="center"/>
    </xf>
    <xf numFmtId="38" fontId="11" fillId="0" borderId="54" xfId="1" applyFont="1" applyFill="1" applyBorder="1" applyAlignment="1" applyProtection="1">
      <alignment vertical="center"/>
    </xf>
    <xf numFmtId="38" fontId="11" fillId="0" borderId="55" xfId="1" applyFont="1" applyFill="1" applyBorder="1" applyAlignment="1" applyProtection="1">
      <alignment vertical="center"/>
    </xf>
    <xf numFmtId="38" fontId="11" fillId="2" borderId="50" xfId="1" applyFont="1" applyFill="1" applyBorder="1" applyAlignment="1" applyProtection="1">
      <alignment vertical="center"/>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17" fillId="0" borderId="10" xfId="0" applyFont="1" applyBorder="1" applyAlignment="1">
      <alignment horizontal="center"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6" xfId="0" applyFont="1" applyBorder="1" applyAlignment="1">
      <alignment horizontal="left" vertical="center"/>
    </xf>
    <xf numFmtId="0" fontId="17" fillId="0" borderId="4" xfId="0" applyFont="1" applyBorder="1" applyAlignment="1">
      <alignment horizontal="left" vertical="center"/>
    </xf>
    <xf numFmtId="0" fontId="17" fillId="0" borderId="0" xfId="0" applyFont="1" applyBorder="1" applyAlignment="1">
      <alignment horizontal="left" vertical="center"/>
    </xf>
    <xf numFmtId="0" fontId="17" fillId="0" borderId="5" xfId="0" applyFont="1" applyBorder="1" applyAlignment="1">
      <alignment horizontal="left" vertical="center"/>
    </xf>
    <xf numFmtId="0" fontId="11" fillId="0" borderId="7" xfId="0" applyFont="1" applyBorder="1" applyAlignment="1">
      <alignment horizontal="center" vertical="center"/>
    </xf>
    <xf numFmtId="0" fontId="17" fillId="0" borderId="1" xfId="0" applyFont="1" applyBorder="1" applyAlignment="1">
      <alignment horizontal="left" vertical="center"/>
    </xf>
    <xf numFmtId="0" fontId="17" fillId="0" borderId="15" xfId="0" applyFont="1" applyBorder="1" applyAlignment="1">
      <alignment horizontal="left" vertical="center"/>
    </xf>
    <xf numFmtId="0" fontId="17" fillId="0" borderId="7" xfId="0" applyFont="1" applyBorder="1" applyAlignment="1">
      <alignment horizontal="left" vertical="center"/>
    </xf>
    <xf numFmtId="38" fontId="11" fillId="0" borderId="52" xfId="1" applyFont="1" applyBorder="1" applyAlignment="1" applyProtection="1">
      <alignment vertical="center"/>
    </xf>
    <xf numFmtId="38" fontId="11" fillId="0" borderId="8" xfId="1" applyFont="1" applyFill="1" applyBorder="1" applyAlignment="1" applyProtection="1">
      <alignment vertical="center"/>
    </xf>
    <xf numFmtId="38" fontId="11" fillId="0" borderId="49" xfId="1" applyFont="1" applyFill="1" applyBorder="1" applyAlignment="1" applyProtection="1">
      <alignment vertical="center"/>
    </xf>
    <xf numFmtId="0" fontId="17" fillId="0" borderId="1" xfId="0" applyFont="1" applyBorder="1" applyAlignment="1" applyProtection="1">
      <alignment horizontal="left" vertical="center" wrapText="1"/>
    </xf>
    <xf numFmtId="0" fontId="17" fillId="0" borderId="2" xfId="0" applyFont="1" applyBorder="1" applyAlignment="1" applyProtection="1">
      <alignment horizontal="left" vertical="center"/>
    </xf>
    <xf numFmtId="0" fontId="17" fillId="0" borderId="3" xfId="0" applyFont="1" applyBorder="1" applyAlignment="1" applyProtection="1">
      <alignment horizontal="left" vertical="center"/>
    </xf>
    <xf numFmtId="0" fontId="17" fillId="0" borderId="4" xfId="0" applyFont="1" applyBorder="1" applyAlignment="1" applyProtection="1">
      <alignment horizontal="left" vertical="center"/>
    </xf>
    <xf numFmtId="0" fontId="17" fillId="0" borderId="0" xfId="0" applyFont="1" applyBorder="1" applyAlignment="1" applyProtection="1">
      <alignment horizontal="left" vertical="center"/>
    </xf>
    <xf numFmtId="0" fontId="17" fillId="0" borderId="5" xfId="0" applyFont="1" applyBorder="1" applyAlignment="1" applyProtection="1">
      <alignment horizontal="left" vertical="center"/>
    </xf>
    <xf numFmtId="0" fontId="17" fillId="0" borderId="13" xfId="0" applyFont="1" applyBorder="1" applyAlignment="1" applyProtection="1">
      <alignment horizontal="left" vertical="center"/>
    </xf>
    <xf numFmtId="0" fontId="17" fillId="0" borderId="10" xfId="0" applyFont="1" applyBorder="1" applyAlignment="1" applyProtection="1">
      <alignment horizontal="left" vertical="center"/>
    </xf>
    <xf numFmtId="0" fontId="17" fillId="0" borderId="11" xfId="0" applyFont="1" applyBorder="1" applyAlignment="1" applyProtection="1">
      <alignment horizontal="left" vertical="center"/>
    </xf>
    <xf numFmtId="0" fontId="17" fillId="0" borderId="4" xfId="0" applyFont="1" applyBorder="1" applyAlignment="1" applyProtection="1">
      <alignment horizontal="left" vertical="top" wrapText="1"/>
    </xf>
    <xf numFmtId="0" fontId="17" fillId="0" borderId="0" xfId="0" applyFont="1" applyBorder="1" applyAlignment="1" applyProtection="1">
      <alignment horizontal="left" vertical="top" wrapText="1"/>
    </xf>
    <xf numFmtId="0" fontId="17" fillId="0" borderId="5" xfId="0" applyFont="1" applyBorder="1" applyAlignment="1" applyProtection="1">
      <alignment horizontal="left" vertical="top" wrapText="1"/>
    </xf>
    <xf numFmtId="0" fontId="17" fillId="0" borderId="13" xfId="0" applyFont="1" applyBorder="1" applyAlignment="1" applyProtection="1">
      <alignment horizontal="left" vertical="top" wrapText="1"/>
    </xf>
    <xf numFmtId="0" fontId="17" fillId="0" borderId="10" xfId="0" applyFont="1" applyBorder="1" applyAlignment="1" applyProtection="1">
      <alignment horizontal="left" vertical="top" wrapText="1"/>
    </xf>
    <xf numFmtId="0" fontId="17" fillId="0" borderId="11" xfId="0" applyFont="1" applyBorder="1" applyAlignment="1" applyProtection="1">
      <alignment horizontal="left" vertical="top" wrapText="1"/>
    </xf>
    <xf numFmtId="0" fontId="17" fillId="0" borderId="4"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13"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17" fillId="0" borderId="3"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xf>
    <xf numFmtId="0" fontId="17" fillId="0" borderId="2" xfId="0" applyFont="1" applyBorder="1" applyAlignment="1" applyProtection="1">
      <alignment horizontal="left" vertical="top" wrapText="1"/>
    </xf>
    <xf numFmtId="0" fontId="17" fillId="0" borderId="3" xfId="0" applyFont="1" applyBorder="1" applyAlignment="1" applyProtection="1">
      <alignment horizontal="left" vertical="top" wrapText="1"/>
    </xf>
    <xf numFmtId="0" fontId="17" fillId="0" borderId="0" xfId="0" applyFont="1" applyBorder="1" applyAlignment="1" applyProtection="1">
      <alignment horizontal="center" vertical="top" wrapText="1"/>
    </xf>
    <xf numFmtId="0" fontId="17" fillId="0" borderId="0" xfId="0" applyFont="1" applyBorder="1" applyAlignment="1" applyProtection="1">
      <alignment horizontal="center" vertical="top"/>
    </xf>
    <xf numFmtId="0" fontId="17" fillId="0" borderId="10" xfId="0" applyFont="1" applyBorder="1" applyAlignment="1" applyProtection="1">
      <alignment horizontal="center" vertical="top"/>
    </xf>
    <xf numFmtId="0" fontId="17" fillId="0" borderId="2" xfId="0" applyFont="1" applyBorder="1" applyAlignment="1" applyProtection="1">
      <alignment horizontal="left" vertical="top"/>
    </xf>
    <xf numFmtId="0" fontId="17" fillId="0" borderId="3" xfId="0" applyFont="1" applyBorder="1" applyAlignment="1" applyProtection="1">
      <alignment horizontal="left" vertical="top"/>
    </xf>
    <xf numFmtId="0" fontId="17" fillId="0" borderId="4" xfId="0" applyFont="1" applyBorder="1" applyAlignment="1" applyProtection="1">
      <alignment horizontal="left" vertical="top"/>
    </xf>
    <xf numFmtId="0" fontId="17" fillId="0" borderId="5" xfId="0" applyFont="1" applyBorder="1" applyAlignment="1" applyProtection="1">
      <alignment horizontal="left" vertical="top"/>
    </xf>
    <xf numFmtId="0" fontId="17" fillId="0" borderId="13" xfId="0" applyFont="1" applyBorder="1" applyAlignment="1" applyProtection="1">
      <alignment horizontal="left" vertical="top"/>
    </xf>
    <xf numFmtId="0" fontId="17" fillId="0" borderId="10" xfId="0" applyFont="1" applyBorder="1" applyAlignment="1" applyProtection="1">
      <alignment horizontal="left" vertical="top"/>
    </xf>
    <xf numFmtId="0" fontId="17" fillId="0" borderId="11" xfId="0" applyFont="1" applyBorder="1" applyAlignment="1" applyProtection="1">
      <alignment horizontal="left" vertical="top"/>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0" xfId="0" applyBorder="1" applyAlignment="1">
      <alignment horizontal="left" vertical="top"/>
    </xf>
    <xf numFmtId="0" fontId="0" fillId="0" borderId="5" xfId="0" applyBorder="1" applyAlignment="1">
      <alignment horizontal="left" vertical="top"/>
    </xf>
    <xf numFmtId="0" fontId="0" fillId="0" borderId="13"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17" fillId="0" borderId="53" xfId="0" applyFont="1" applyFill="1" applyBorder="1" applyAlignment="1" applyProtection="1">
      <alignment horizontal="left" vertical="center" wrapText="1"/>
    </xf>
    <xf numFmtId="38" fontId="11" fillId="0" borderId="7" xfId="1"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4" fillId="0" borderId="10" xfId="0" applyFont="1" applyBorder="1" applyAlignment="1" applyProtection="1">
      <alignment horizontal="center" vertical="center"/>
    </xf>
    <xf numFmtId="0" fontId="9" fillId="4" borderId="37" xfId="0" applyFont="1" applyFill="1" applyBorder="1" applyAlignment="1">
      <alignment horizontal="left" vertical="center" wrapText="1"/>
    </xf>
    <xf numFmtId="0" fontId="9" fillId="4" borderId="38" xfId="0" applyFont="1" applyFill="1" applyBorder="1" applyAlignment="1">
      <alignment horizontal="left" vertical="center" wrapText="1"/>
    </xf>
    <xf numFmtId="0" fontId="4" fillId="3" borderId="16" xfId="0" applyFont="1" applyFill="1" applyBorder="1" applyAlignment="1">
      <alignment horizontal="justify" vertical="top" wrapText="1"/>
    </xf>
    <xf numFmtId="0" fontId="4" fillId="3" borderId="17" xfId="0" applyFont="1" applyFill="1" applyBorder="1" applyAlignment="1">
      <alignment horizontal="justify" vertical="top" wrapText="1"/>
    </xf>
    <xf numFmtId="0" fontId="4" fillId="3" borderId="20" xfId="0" applyFont="1" applyFill="1" applyBorder="1" applyAlignment="1">
      <alignment horizontal="justify" vertical="top" wrapText="1"/>
    </xf>
    <xf numFmtId="0" fontId="4" fillId="3" borderId="21" xfId="0" applyFont="1" applyFill="1" applyBorder="1" applyAlignment="1">
      <alignment horizontal="justify" vertical="top" wrapText="1"/>
    </xf>
    <xf numFmtId="0" fontId="9" fillId="0" borderId="23" xfId="0" applyFont="1" applyFill="1" applyBorder="1" applyAlignment="1">
      <alignment horizontal="justify" vertical="center" wrapText="1"/>
    </xf>
    <xf numFmtId="0" fontId="9" fillId="0" borderId="24" xfId="0" applyFont="1" applyFill="1" applyBorder="1" applyAlignment="1">
      <alignment horizontal="justify" vertical="center" wrapText="1"/>
    </xf>
    <xf numFmtId="0" fontId="9" fillId="0" borderId="27" xfId="0" applyFont="1" applyFill="1" applyBorder="1" applyAlignment="1">
      <alignment horizontal="justify" vertical="center" wrapText="1"/>
    </xf>
    <xf numFmtId="0" fontId="9" fillId="0" borderId="28" xfId="0" applyFont="1" applyFill="1" applyBorder="1" applyAlignment="1">
      <alignment horizontal="justify" vertical="center" wrapText="1"/>
    </xf>
    <xf numFmtId="0" fontId="9" fillId="0" borderId="31" xfId="0" applyFont="1" applyFill="1" applyBorder="1" applyAlignment="1">
      <alignment horizontal="justify" vertical="center" wrapText="1"/>
    </xf>
    <xf numFmtId="0" fontId="9" fillId="0" borderId="32" xfId="0" applyFont="1" applyFill="1" applyBorder="1" applyAlignment="1">
      <alignment horizontal="justify" vertical="center" wrapText="1"/>
    </xf>
    <xf numFmtId="0" fontId="9" fillId="0" borderId="33"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29" xfId="0" applyFont="1" applyFill="1" applyBorder="1" applyAlignment="1">
      <alignment horizontal="justify" vertical="center" wrapText="1"/>
    </xf>
    <xf numFmtId="0" fontId="9" fillId="0" borderId="30" xfId="0" applyFont="1" applyFill="1" applyBorder="1" applyAlignment="1">
      <alignment horizontal="justify" vertical="center" wrapText="1"/>
    </xf>
    <xf numFmtId="0" fontId="9" fillId="0" borderId="29" xfId="0" applyFont="1" applyFill="1" applyBorder="1" applyAlignment="1">
      <alignment horizontal="center" vertical="center" textRotation="255" wrapText="1"/>
    </xf>
    <xf numFmtId="0" fontId="9" fillId="0" borderId="31" xfId="0" applyFont="1" applyFill="1" applyBorder="1" applyAlignment="1">
      <alignment horizontal="center" vertical="center" textRotation="255" wrapText="1"/>
    </xf>
    <xf numFmtId="0" fontId="9" fillId="0" borderId="35" xfId="0" applyFont="1" applyFill="1" applyBorder="1" applyAlignment="1">
      <alignment horizontal="center" vertical="center" textRotation="255" wrapText="1"/>
    </xf>
    <xf numFmtId="0" fontId="9" fillId="4" borderId="39" xfId="0" applyFont="1" applyFill="1" applyBorder="1" applyAlignment="1">
      <alignment horizontal="justify" vertical="center" wrapText="1"/>
    </xf>
    <xf numFmtId="0" fontId="9" fillId="4" borderId="41" xfId="0" applyFont="1" applyFill="1" applyBorder="1" applyAlignment="1">
      <alignment horizontal="justify"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35" xfId="0" applyFont="1" applyFill="1" applyBorder="1" applyAlignment="1">
      <alignment horizontal="justify" vertical="center" wrapText="1"/>
    </xf>
    <xf numFmtId="0" fontId="9" fillId="0" borderId="36" xfId="0" applyFont="1" applyFill="1" applyBorder="1" applyAlignment="1">
      <alignment horizontal="justify" vertical="center" wrapText="1"/>
    </xf>
    <xf numFmtId="38" fontId="9" fillId="0" borderId="37" xfId="1" applyFont="1" applyFill="1" applyBorder="1" applyAlignment="1">
      <alignment horizontal="left" vertical="center" wrapText="1"/>
    </xf>
    <xf numFmtId="38" fontId="9" fillId="0" borderId="38" xfId="1"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5" borderId="37" xfId="0" applyFont="1" applyFill="1" applyBorder="1" applyAlignment="1">
      <alignment horizontal="left" vertical="center" wrapText="1"/>
    </xf>
    <xf numFmtId="0" fontId="9" fillId="5" borderId="38" xfId="0" applyFont="1" applyFill="1" applyBorder="1" applyAlignment="1">
      <alignment horizontal="left" vertical="center" wrapText="1"/>
    </xf>
    <xf numFmtId="0" fontId="0" fillId="0" borderId="7" xfId="0" applyBorder="1" applyAlignment="1">
      <alignment horizontal="center" vertical="center"/>
    </xf>
    <xf numFmtId="0" fontId="9" fillId="0" borderId="44" xfId="0" applyFont="1" applyFill="1" applyBorder="1" applyAlignment="1">
      <alignment horizontal="justify" vertical="center" wrapText="1"/>
    </xf>
    <xf numFmtId="0" fontId="9" fillId="0" borderId="45" xfId="0" applyFont="1" applyFill="1" applyBorder="1" applyAlignment="1">
      <alignment horizontal="justify" vertical="center" wrapText="1"/>
    </xf>
    <xf numFmtId="0" fontId="9" fillId="0" borderId="40"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148165</xdr:colOff>
      <xdr:row>3</xdr:row>
      <xdr:rowOff>13607</xdr:rowOff>
    </xdr:from>
    <xdr:to>
      <xdr:col>12</xdr:col>
      <xdr:colOff>231321</xdr:colOff>
      <xdr:row>10</xdr:row>
      <xdr:rowOff>163286</xdr:rowOff>
    </xdr:to>
    <xdr:sp macro="" textlink="">
      <xdr:nvSpPr>
        <xdr:cNvPr id="3" name="Rectangle 1">
          <a:extLst>
            <a:ext uri="{FF2B5EF4-FFF2-40B4-BE49-F238E27FC236}">
              <a16:creationId xmlns:a16="http://schemas.microsoft.com/office/drawing/2014/main" id="{00000000-0008-0000-0000-000003000000}"/>
            </a:ext>
          </a:extLst>
        </xdr:cNvPr>
        <xdr:cNvSpPr>
          <a:spLocks noChangeArrowheads="1"/>
        </xdr:cNvSpPr>
      </xdr:nvSpPr>
      <xdr:spPr bwMode="auto">
        <a:xfrm>
          <a:off x="148165" y="394607"/>
          <a:ext cx="5308299" cy="1483179"/>
        </a:xfrm>
        <a:prstGeom prst="rect">
          <a:avLst/>
        </a:prstGeom>
        <a:noFill/>
        <a:ln>
          <a:noFill/>
        </a:ln>
      </xdr:spPr>
      <xdr:txBody>
        <a:bodyPr vertOverflow="clip" wrap="square" lIns="74295" tIns="8890" rIns="74295" bIns="8890" anchor="t" upright="1"/>
        <a:lstStyle/>
        <a:p>
          <a:pPr algn="l" rtl="0">
            <a:defRPr sz="1000"/>
          </a:pPr>
          <a:r>
            <a:rPr lang="ja-JP" altLang="en-US" sz="900" b="0" i="0" u="none" strike="noStrike" baseline="0">
              <a:solidFill>
                <a:sysClr val="windowText" lastClr="000000"/>
              </a:solidFill>
              <a:latin typeface="ＭＳ ゴシック"/>
              <a:ea typeface="ＭＳ ゴシック"/>
            </a:rPr>
            <a:t>【お客さまの情報の利用に関する同意】</a:t>
          </a:r>
          <a:endParaRPr lang="en-US" altLang="ja-JP" sz="900" b="0" i="0" u="none" strike="noStrike" baseline="0">
            <a:solidFill>
              <a:sysClr val="windowText" lastClr="000000"/>
            </a:solidFill>
            <a:latin typeface="ＭＳ ゴシック"/>
            <a:ea typeface="ＭＳ ゴシック"/>
          </a:endParaRPr>
        </a:p>
        <a:p>
          <a:pPr algn="l" rtl="0">
            <a:defRPr sz="1000"/>
          </a:pPr>
          <a:r>
            <a:rPr lang="ja-JP" altLang="en-US" sz="900" b="0" i="0" u="none" strike="noStrike" baseline="0">
              <a:solidFill>
                <a:sysClr val="windowText" lastClr="000000"/>
              </a:solidFill>
              <a:latin typeface="ＭＳ ゴシック"/>
              <a:ea typeface="ＭＳ ゴシック"/>
            </a:rPr>
            <a:t>　ご提供いただきましたお客さまの情報および今後ご提供いただきます下記のお客さまの情報につきましては、本融資制度の利用期間中、本制度を適切かつ円滑に履行するために株式会社日本政策金融公庫と認定経営革新等支援機関との間において情報交換することを目的として、利用します。</a:t>
          </a:r>
          <a:endParaRPr lang="en-US" altLang="ja-JP" sz="900" b="0" i="0" u="none" strike="noStrike" baseline="0">
            <a:solidFill>
              <a:sysClr val="windowText" lastClr="000000"/>
            </a:solidFill>
            <a:latin typeface="ＭＳ ゴシック"/>
            <a:ea typeface="ＭＳ ゴシック"/>
          </a:endParaRPr>
        </a:p>
        <a:p>
          <a:pPr rtl="0"/>
          <a:r>
            <a:rPr lang="ja-JP" altLang="ja-JP" sz="900" b="0" i="0" baseline="0">
              <a:effectLst/>
              <a:latin typeface="+mn-lt"/>
              <a:ea typeface="+mn-ea"/>
              <a:cs typeface="+mn-cs"/>
            </a:rPr>
            <a:t>（１）資産・負債等財務に関する情報、本事業計画書および付属書面等本事業計画を作成するに</a:t>
          </a:r>
          <a:endParaRPr lang="en-US" altLang="ja-JP" sz="900" b="0" i="0" baseline="0">
            <a:effectLst/>
            <a:latin typeface="+mn-lt"/>
            <a:ea typeface="+mn-ea"/>
            <a:cs typeface="+mn-cs"/>
          </a:endParaRPr>
        </a:p>
        <a:p>
          <a:pPr rtl="0"/>
          <a:r>
            <a:rPr lang="ja-JP" altLang="en-US" sz="900" b="0" i="0" baseline="0">
              <a:effectLst/>
              <a:latin typeface="+mn-lt"/>
              <a:ea typeface="+mn-ea"/>
              <a:cs typeface="+mn-cs"/>
            </a:rPr>
            <a:t>　</a:t>
          </a:r>
          <a:r>
            <a:rPr lang="ja-JP" altLang="ja-JP" sz="900" b="0" i="0" baseline="0">
              <a:effectLst/>
              <a:latin typeface="+mn-lt"/>
              <a:ea typeface="+mn-ea"/>
              <a:cs typeface="+mn-cs"/>
            </a:rPr>
            <a:t>あたり提出する書面に記載のすべての情報</a:t>
          </a:r>
          <a:endParaRPr lang="ja-JP" altLang="ja-JP" sz="900">
            <a:effectLst/>
          </a:endParaRPr>
        </a:p>
        <a:p>
          <a:pPr rtl="0"/>
          <a:r>
            <a:rPr lang="ja-JP" altLang="ja-JP" sz="900" b="0" i="0" baseline="0">
              <a:effectLst/>
              <a:latin typeface="+mn-lt"/>
              <a:ea typeface="+mn-ea"/>
              <a:cs typeface="+mn-cs"/>
            </a:rPr>
            <a:t>（２）その他本融資制度の運用に必要な情報</a:t>
          </a:r>
          <a:endParaRPr lang="ja-JP" altLang="ja-JP" sz="900">
            <a:effectLst/>
          </a:endParaRPr>
        </a:p>
        <a:p>
          <a:pPr algn="l" rtl="0">
            <a:lnSpc>
              <a:spcPts val="900"/>
            </a:lnSpc>
            <a:defRPr sz="1000"/>
          </a:pPr>
          <a:endParaRPr lang="en-US" altLang="ja-JP" sz="950" b="0" i="0" u="none" strike="noStrike" baseline="0">
            <a:solidFill>
              <a:sysClr val="windowText" lastClr="000000"/>
            </a:solidFill>
            <a:latin typeface="ＭＳ ゴシック"/>
            <a:ea typeface="ＭＳ ゴシック"/>
          </a:endParaRPr>
        </a:p>
      </xdr:txBody>
    </xdr:sp>
    <xdr:clientData/>
  </xdr:twoCellAnchor>
  <mc:AlternateContent xmlns:mc="http://schemas.openxmlformats.org/markup-compatibility/2006">
    <mc:Choice xmlns:a14="http://schemas.microsoft.com/office/drawing/2010/main" Requires="a14">
      <xdr:twoCellAnchor editAs="oneCell">
        <xdr:from>
          <xdr:col>0</xdr:col>
          <xdr:colOff>276225</xdr:colOff>
          <xdr:row>10</xdr:row>
          <xdr:rowOff>180975</xdr:rowOff>
        </xdr:from>
        <xdr:to>
          <xdr:col>1</xdr:col>
          <xdr:colOff>66675</xdr:colOff>
          <xdr:row>11</xdr:row>
          <xdr:rowOff>142875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36286</xdr:colOff>
      <xdr:row>10</xdr:row>
      <xdr:rowOff>156481</xdr:rowOff>
    </xdr:from>
    <xdr:to>
      <xdr:col>12</xdr:col>
      <xdr:colOff>353786</xdr:colOff>
      <xdr:row>12</xdr:row>
      <xdr:rowOff>23503</xdr:rowOff>
    </xdr:to>
    <xdr:sp macro="" textlink="">
      <xdr:nvSpPr>
        <xdr:cNvPr id="5" name="Rectangle 2">
          <a:extLst>
            <a:ext uri="{FF2B5EF4-FFF2-40B4-BE49-F238E27FC236}">
              <a16:creationId xmlns:a16="http://schemas.microsoft.com/office/drawing/2014/main" id="{00000000-0008-0000-0000-000005000000}"/>
            </a:ext>
          </a:extLst>
        </xdr:cNvPr>
        <xdr:cNvSpPr>
          <a:spLocks noChangeArrowheads="1"/>
        </xdr:cNvSpPr>
      </xdr:nvSpPr>
      <xdr:spPr bwMode="auto">
        <a:xfrm>
          <a:off x="471715" y="1870981"/>
          <a:ext cx="5107214" cy="248022"/>
        </a:xfrm>
        <a:prstGeom prst="rect">
          <a:avLst/>
        </a:prstGeom>
        <a:noFill/>
        <a:ln>
          <a:noFill/>
        </a:ln>
      </xdr:spPr>
      <xdr:txBody>
        <a:bodyPr vertOverflow="clip" wrap="square" lIns="74295" tIns="8890" rIns="74295" bIns="8890" anchor="t" upright="1"/>
        <a:lstStyle/>
        <a:p>
          <a:pPr algn="l" rtl="0">
            <a:defRPr sz="1000"/>
          </a:pPr>
          <a:r>
            <a:rPr lang="ja-JP" altLang="en-US" sz="1000" b="0" i="0" u="none" strike="noStrike" baseline="0">
              <a:solidFill>
                <a:sysClr val="windowText" lastClr="000000"/>
              </a:solidFill>
              <a:latin typeface="ＭＳ ゴシック"/>
              <a:ea typeface="ＭＳ ゴシック"/>
            </a:rPr>
            <a:t>上記のお客さまの情報の利用目的を確認し、利用することに同意します</a:t>
          </a:r>
          <a:r>
            <a:rPr lang="ja-JP" altLang="en-US" sz="800" b="0" i="0" u="none" strike="noStrike" baseline="0">
              <a:solidFill>
                <a:sysClr val="windowText" lastClr="000000"/>
              </a:solidFill>
              <a:latin typeface="ＭＳ ゴシック"/>
              <a:ea typeface="ＭＳ ゴシック"/>
            </a:rPr>
            <a:t>。</a:t>
          </a:r>
          <a:endParaRPr lang="ja-JP" altLang="en-US" sz="800" b="0" i="0" u="none" strike="noStrike" baseline="0">
            <a:solidFill>
              <a:sysClr val="windowText" lastClr="000000"/>
            </a:solidFill>
            <a:latin typeface="Times New Roman"/>
            <a:ea typeface="ＭＳ ゴシック"/>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88"/>
  <sheetViews>
    <sheetView showGridLines="0" tabSelected="1" view="pageBreakPreview" zoomScale="80" zoomScaleNormal="90" zoomScaleSheetLayoutView="80" workbookViewId="0"/>
  </sheetViews>
  <sheetFormatPr defaultColWidth="5.625" defaultRowHeight="15" customHeight="1" x14ac:dyDescent="0.15"/>
  <cols>
    <col min="14" max="23" width="5.625" style="1"/>
    <col min="24" max="24" width="3.5" style="1" customWidth="1"/>
    <col min="25" max="25" width="3.375" style="1" customWidth="1"/>
    <col min="26" max="46" width="5.625" style="1"/>
  </cols>
  <sheetData>
    <row r="1" spans="1:46" s="1" customFormat="1" ht="15" customHeight="1" x14ac:dyDescent="0.15"/>
    <row r="2" spans="1:46" ht="15" customHeight="1" x14ac:dyDescent="0.15">
      <c r="A2" s="158" t="s">
        <v>0</v>
      </c>
      <c r="B2" s="158"/>
      <c r="C2" s="158"/>
      <c r="D2" s="158"/>
      <c r="E2" s="158"/>
      <c r="F2" s="158"/>
      <c r="G2" s="158"/>
      <c r="H2" s="158"/>
      <c r="I2" s="158"/>
      <c r="J2" s="158"/>
      <c r="K2" s="158"/>
      <c r="L2" s="158"/>
      <c r="M2" s="158"/>
      <c r="N2" s="158"/>
      <c r="O2" s="158"/>
      <c r="P2" s="158"/>
      <c r="Q2" s="158"/>
      <c r="R2" s="158"/>
      <c r="S2" s="158"/>
      <c r="T2" s="158"/>
      <c r="U2" s="158"/>
      <c r="V2" s="158"/>
      <c r="W2" s="40"/>
    </row>
    <row r="3" spans="1:46" ht="15" customHeight="1" x14ac:dyDescent="0.15">
      <c r="A3" s="159"/>
      <c r="B3" s="159"/>
      <c r="C3" s="159"/>
      <c r="D3" s="159"/>
      <c r="E3" s="159"/>
      <c r="F3" s="159"/>
      <c r="G3" s="159"/>
      <c r="H3" s="159"/>
      <c r="I3" s="159"/>
      <c r="J3" s="159"/>
      <c r="K3" s="159"/>
      <c r="L3" s="159"/>
      <c r="M3" s="159"/>
      <c r="N3" s="159"/>
      <c r="O3" s="159"/>
      <c r="P3" s="159"/>
      <c r="Q3" s="159"/>
      <c r="R3" s="159"/>
      <c r="S3" s="159"/>
      <c r="T3" s="159"/>
      <c r="U3" s="159"/>
      <c r="V3" s="159"/>
      <c r="X3" s="1" t="s">
        <v>103</v>
      </c>
      <c r="AQ3" s="160" t="s">
        <v>105</v>
      </c>
      <c r="AR3" s="160"/>
      <c r="AS3" s="160"/>
      <c r="AT3" s="70"/>
    </row>
    <row r="4" spans="1:46" ht="15" customHeight="1" x14ac:dyDescent="0.15">
      <c r="A4" s="50"/>
      <c r="B4" s="51"/>
      <c r="C4" s="51"/>
      <c r="D4" s="51"/>
      <c r="E4" s="51"/>
      <c r="F4" s="51"/>
      <c r="G4" s="51"/>
      <c r="H4" s="51"/>
      <c r="I4" s="15"/>
      <c r="J4" s="51"/>
      <c r="K4" s="51"/>
      <c r="L4" s="51"/>
      <c r="M4" s="13"/>
      <c r="N4" s="13"/>
      <c r="O4" s="13"/>
      <c r="P4" s="13"/>
      <c r="Q4" s="13"/>
      <c r="R4" s="13"/>
      <c r="S4" s="13"/>
      <c r="T4" s="13"/>
      <c r="U4" s="13"/>
      <c r="V4" s="2"/>
      <c r="W4" s="4"/>
      <c r="X4" s="213"/>
      <c r="Y4" s="213"/>
      <c r="Z4" s="213"/>
      <c r="AA4" s="213"/>
      <c r="AB4" s="182" t="s">
        <v>66</v>
      </c>
      <c r="AC4" s="182"/>
      <c r="AD4" s="182"/>
      <c r="AE4" s="182" t="s">
        <v>67</v>
      </c>
      <c r="AF4" s="182"/>
      <c r="AG4" s="182"/>
      <c r="AH4" s="182" t="s">
        <v>68</v>
      </c>
      <c r="AI4" s="182"/>
      <c r="AJ4" s="182"/>
      <c r="AK4" s="182" t="s">
        <v>69</v>
      </c>
      <c r="AL4" s="182"/>
      <c r="AM4" s="182"/>
      <c r="AN4" s="182" t="s">
        <v>70</v>
      </c>
      <c r="AO4" s="182"/>
      <c r="AP4" s="173"/>
      <c r="AQ4" s="183" t="s">
        <v>71</v>
      </c>
      <c r="AR4" s="182"/>
      <c r="AS4" s="182"/>
      <c r="AT4"/>
    </row>
    <row r="5" spans="1:46" ht="15" customHeight="1" x14ac:dyDescent="0.15">
      <c r="A5" s="3"/>
      <c r="B5" s="4"/>
      <c r="C5" s="11"/>
      <c r="D5" s="4"/>
      <c r="E5" s="4"/>
      <c r="F5" s="4"/>
      <c r="G5" s="12"/>
      <c r="H5" s="12"/>
      <c r="I5" s="58"/>
      <c r="J5" s="58"/>
      <c r="K5" s="58"/>
      <c r="L5" s="58"/>
      <c r="M5" s="58"/>
      <c r="N5" s="36"/>
      <c r="O5" s="148"/>
      <c r="P5" s="148"/>
      <c r="Q5" s="148"/>
      <c r="R5" s="148"/>
      <c r="S5" s="148"/>
      <c r="T5" s="148"/>
      <c r="U5" s="148"/>
      <c r="V5" s="39"/>
      <c r="W5" s="36"/>
      <c r="X5" s="213"/>
      <c r="Y5" s="213"/>
      <c r="Z5" s="213"/>
      <c r="AA5" s="213"/>
      <c r="AB5" s="151"/>
      <c r="AC5" s="152"/>
      <c r="AD5" s="91" t="s">
        <v>141</v>
      </c>
      <c r="AE5" s="151"/>
      <c r="AF5" s="152"/>
      <c r="AG5" s="91" t="s">
        <v>141</v>
      </c>
      <c r="AH5" s="151"/>
      <c r="AI5" s="152"/>
      <c r="AJ5" s="91" t="s">
        <v>141</v>
      </c>
      <c r="AK5" s="151"/>
      <c r="AL5" s="152"/>
      <c r="AM5" s="91" t="s">
        <v>141</v>
      </c>
      <c r="AN5" s="151"/>
      <c r="AO5" s="152"/>
      <c r="AP5" s="92" t="s">
        <v>141</v>
      </c>
      <c r="AQ5" s="153"/>
      <c r="AR5" s="152"/>
      <c r="AS5" s="138" t="s">
        <v>141</v>
      </c>
      <c r="AT5"/>
    </row>
    <row r="6" spans="1:46" ht="15" customHeight="1" x14ac:dyDescent="0.15">
      <c r="A6" s="3"/>
      <c r="B6" s="4"/>
      <c r="C6" s="4"/>
      <c r="D6" s="4"/>
      <c r="E6" s="4"/>
      <c r="F6" s="4"/>
      <c r="G6" s="4" t="s">
        <v>1</v>
      </c>
      <c r="H6" s="9"/>
      <c r="I6" s="9"/>
      <c r="J6" s="9"/>
      <c r="K6" s="9"/>
      <c r="L6" s="9"/>
      <c r="M6" s="11"/>
      <c r="N6" s="149" t="s">
        <v>2</v>
      </c>
      <c r="O6" s="150"/>
      <c r="P6" s="150"/>
      <c r="Q6" s="150"/>
      <c r="R6" s="150"/>
      <c r="S6" s="150"/>
      <c r="T6" s="150"/>
      <c r="U6" s="150"/>
      <c r="V6" s="34"/>
      <c r="W6" s="11"/>
      <c r="X6" s="239" t="s">
        <v>72</v>
      </c>
      <c r="Y6" s="240"/>
      <c r="Z6" s="240"/>
      <c r="AA6" s="241"/>
      <c r="AB6" s="155"/>
      <c r="AC6" s="184"/>
      <c r="AD6" s="185"/>
      <c r="AE6" s="155"/>
      <c r="AF6" s="184"/>
      <c r="AG6" s="185"/>
      <c r="AH6" s="155"/>
      <c r="AI6" s="184"/>
      <c r="AJ6" s="185"/>
      <c r="AK6" s="155"/>
      <c r="AL6" s="184"/>
      <c r="AM6" s="185"/>
      <c r="AN6" s="155"/>
      <c r="AO6" s="184"/>
      <c r="AP6" s="184"/>
      <c r="AQ6" s="232"/>
      <c r="AR6" s="184"/>
      <c r="AS6" s="185"/>
      <c r="AT6"/>
    </row>
    <row r="7" spans="1:46" ht="15" customHeight="1" x14ac:dyDescent="0.15">
      <c r="A7" s="3"/>
      <c r="B7" s="4"/>
      <c r="C7" s="4"/>
      <c r="D7" s="4"/>
      <c r="E7" s="4"/>
      <c r="F7" s="4"/>
      <c r="G7" s="4"/>
      <c r="H7" s="9"/>
      <c r="I7" s="9"/>
      <c r="J7" s="9"/>
      <c r="K7" s="9"/>
      <c r="L7" s="9"/>
      <c r="M7" s="11"/>
      <c r="N7" s="149"/>
      <c r="O7" s="150"/>
      <c r="P7" s="150"/>
      <c r="Q7" s="150"/>
      <c r="R7" s="150"/>
      <c r="S7" s="150"/>
      <c r="T7" s="150"/>
      <c r="U7" s="150"/>
      <c r="V7" s="34"/>
      <c r="W7" s="11"/>
      <c r="X7" s="242" t="s">
        <v>73</v>
      </c>
      <c r="Y7" s="243"/>
      <c r="Z7" s="243"/>
      <c r="AA7" s="244"/>
      <c r="AB7" s="155"/>
      <c r="AC7" s="184"/>
      <c r="AD7" s="185"/>
      <c r="AE7" s="155"/>
      <c r="AF7" s="184"/>
      <c r="AG7" s="185"/>
      <c r="AH7" s="155"/>
      <c r="AI7" s="184"/>
      <c r="AJ7" s="185"/>
      <c r="AK7" s="155"/>
      <c r="AL7" s="184"/>
      <c r="AM7" s="185"/>
      <c r="AN7" s="155"/>
      <c r="AO7" s="184"/>
      <c r="AP7" s="184"/>
      <c r="AQ7" s="232"/>
      <c r="AR7" s="184"/>
      <c r="AS7" s="185"/>
      <c r="AT7"/>
    </row>
    <row r="8" spans="1:46" ht="15" customHeight="1" x14ac:dyDescent="0.15">
      <c r="A8" s="3"/>
      <c r="B8" s="4"/>
      <c r="C8" s="4"/>
      <c r="D8" s="4"/>
      <c r="E8" s="4"/>
      <c r="F8" s="4"/>
      <c r="G8" s="4"/>
      <c r="H8" s="9"/>
      <c r="I8" s="9"/>
      <c r="J8" s="9"/>
      <c r="K8" s="9"/>
      <c r="L8" s="9"/>
      <c r="M8" s="11"/>
      <c r="N8" s="11"/>
      <c r="O8" s="11"/>
      <c r="P8" s="11"/>
      <c r="Q8" s="11"/>
      <c r="R8" s="11"/>
      <c r="S8" s="11"/>
      <c r="T8" s="11"/>
      <c r="U8" s="11"/>
      <c r="V8" s="34"/>
      <c r="W8" s="11"/>
      <c r="X8" s="93"/>
      <c r="Y8" s="245" t="s">
        <v>74</v>
      </c>
      <c r="Z8" s="245"/>
      <c r="AA8" s="245"/>
      <c r="AB8" s="155"/>
      <c r="AC8" s="184"/>
      <c r="AD8" s="185"/>
      <c r="AE8" s="155"/>
      <c r="AF8" s="184"/>
      <c r="AG8" s="185"/>
      <c r="AH8" s="155"/>
      <c r="AI8" s="184"/>
      <c r="AJ8" s="185"/>
      <c r="AK8" s="155"/>
      <c r="AL8" s="184"/>
      <c r="AM8" s="185"/>
      <c r="AN8" s="155"/>
      <c r="AO8" s="184"/>
      <c r="AP8" s="184"/>
      <c r="AQ8" s="232"/>
      <c r="AR8" s="184"/>
      <c r="AS8" s="185"/>
      <c r="AT8"/>
    </row>
    <row r="9" spans="1:46" ht="15" customHeight="1" x14ac:dyDescent="0.15">
      <c r="A9" s="3"/>
      <c r="B9" s="4"/>
      <c r="C9" s="4"/>
      <c r="D9" s="4"/>
      <c r="E9" s="4"/>
      <c r="F9" s="4"/>
      <c r="G9" s="4"/>
      <c r="H9" s="9"/>
      <c r="I9" s="57"/>
      <c r="J9" s="57"/>
      <c r="K9" s="57"/>
      <c r="L9" s="11"/>
      <c r="M9" s="53"/>
      <c r="O9" s="236"/>
      <c r="P9" s="237"/>
      <c r="Q9" s="237"/>
      <c r="R9" s="237"/>
      <c r="S9" s="237"/>
      <c r="T9" s="237"/>
      <c r="U9" s="237"/>
      <c r="V9" s="34"/>
      <c r="W9" s="53"/>
      <c r="X9" s="202" t="s">
        <v>106</v>
      </c>
      <c r="Y9" s="203"/>
      <c r="Z9" s="203"/>
      <c r="AA9" s="204"/>
      <c r="AB9" s="165" t="str">
        <f>IF(AB6=0,"",AB6-AB7)</f>
        <v/>
      </c>
      <c r="AC9" s="186">
        <f>AC6-AC7</f>
        <v>0</v>
      </c>
      <c r="AD9" s="187">
        <f t="shared" ref="AD9:AS9" si="0">AD6-AD7</f>
        <v>0</v>
      </c>
      <c r="AE9" s="165" t="str">
        <f t="shared" ref="AE9" si="1">IF(AE6=0,"",AE6-AE7)</f>
        <v/>
      </c>
      <c r="AF9" s="186">
        <f t="shared" ref="AF9" si="2">AF6-AF7</f>
        <v>0</v>
      </c>
      <c r="AG9" s="187">
        <f t="shared" si="0"/>
        <v>0</v>
      </c>
      <c r="AH9" s="165" t="str">
        <f t="shared" ref="AH9" si="3">IF(AH6=0,"",AH6-AH7)</f>
        <v/>
      </c>
      <c r="AI9" s="186">
        <f t="shared" ref="AI9" si="4">AI6-AI7</f>
        <v>0</v>
      </c>
      <c r="AJ9" s="187">
        <f t="shared" si="0"/>
        <v>0</v>
      </c>
      <c r="AK9" s="165" t="str">
        <f t="shared" ref="AK9" si="5">IF(AK6=0,"",AK6-AK7)</f>
        <v/>
      </c>
      <c r="AL9" s="186">
        <f t="shared" ref="AL9" si="6">AL6-AL7</f>
        <v>0</v>
      </c>
      <c r="AM9" s="187">
        <f t="shared" si="0"/>
        <v>0</v>
      </c>
      <c r="AN9" s="165" t="str">
        <f t="shared" ref="AN9:AQ9" si="7">IF(AN6=0,"",AN6-AN7)</f>
        <v/>
      </c>
      <c r="AO9" s="186">
        <f t="shared" ref="AO9:AR9" si="8">AO6-AO7</f>
        <v>0</v>
      </c>
      <c r="AP9" s="186">
        <f t="shared" si="0"/>
        <v>0</v>
      </c>
      <c r="AQ9" s="235" t="str">
        <f t="shared" si="7"/>
        <v/>
      </c>
      <c r="AR9" s="186">
        <f t="shared" si="8"/>
        <v>0</v>
      </c>
      <c r="AS9" s="187">
        <f t="shared" si="0"/>
        <v>0</v>
      </c>
      <c r="AT9"/>
    </row>
    <row r="10" spans="1:46" ht="15" customHeight="1" x14ac:dyDescent="0.15">
      <c r="A10" s="3"/>
      <c r="B10" s="4"/>
      <c r="C10" s="4"/>
      <c r="D10" s="4"/>
      <c r="E10" s="4"/>
      <c r="F10" s="4"/>
      <c r="G10" s="4"/>
      <c r="H10" s="9"/>
      <c r="I10" s="57"/>
      <c r="J10" s="57"/>
      <c r="K10" s="57"/>
      <c r="L10" s="58"/>
      <c r="M10" s="11"/>
      <c r="N10" s="84" t="s">
        <v>3</v>
      </c>
      <c r="O10" s="237"/>
      <c r="P10" s="237"/>
      <c r="Q10" s="237"/>
      <c r="R10" s="237"/>
      <c r="S10" s="237"/>
      <c r="T10" s="237"/>
      <c r="U10" s="237"/>
      <c r="V10" s="167" t="s">
        <v>146</v>
      </c>
      <c r="W10" s="11"/>
      <c r="X10" s="246" t="s">
        <v>75</v>
      </c>
      <c r="Y10" s="240"/>
      <c r="Z10" s="240"/>
      <c r="AA10" s="241"/>
      <c r="AB10" s="155"/>
      <c r="AC10" s="184"/>
      <c r="AD10" s="185"/>
      <c r="AE10" s="155"/>
      <c r="AF10" s="184"/>
      <c r="AG10" s="185"/>
      <c r="AH10" s="155"/>
      <c r="AI10" s="184"/>
      <c r="AJ10" s="185"/>
      <c r="AK10" s="155"/>
      <c r="AL10" s="184"/>
      <c r="AM10" s="185"/>
      <c r="AN10" s="155"/>
      <c r="AO10" s="184"/>
      <c r="AP10" s="184"/>
      <c r="AQ10" s="232"/>
      <c r="AR10" s="184"/>
      <c r="AS10" s="185"/>
      <c r="AT10"/>
    </row>
    <row r="11" spans="1:46" ht="15" customHeight="1" x14ac:dyDescent="0.15">
      <c r="A11" s="3"/>
      <c r="B11" s="4"/>
      <c r="C11" s="4"/>
      <c r="D11" s="4"/>
      <c r="E11" s="4"/>
      <c r="F11" s="4"/>
      <c r="G11" s="4"/>
      <c r="H11" s="9"/>
      <c r="I11" s="57"/>
      <c r="J11" s="57"/>
      <c r="K11" s="57"/>
      <c r="L11" s="58"/>
      <c r="M11" s="11"/>
      <c r="N11" s="11"/>
      <c r="O11" s="238"/>
      <c r="P11" s="238"/>
      <c r="Q11" s="238"/>
      <c r="R11" s="238"/>
      <c r="S11" s="238"/>
      <c r="T11" s="238"/>
      <c r="U11" s="238"/>
      <c r="V11" s="167"/>
      <c r="W11" s="11"/>
      <c r="X11" s="139"/>
      <c r="Y11" s="247" t="s">
        <v>76</v>
      </c>
      <c r="Z11" s="248"/>
      <c r="AA11" s="248"/>
      <c r="AB11" s="155"/>
      <c r="AC11" s="184"/>
      <c r="AD11" s="185"/>
      <c r="AE11" s="155"/>
      <c r="AF11" s="184"/>
      <c r="AG11" s="185"/>
      <c r="AH11" s="155"/>
      <c r="AI11" s="184"/>
      <c r="AJ11" s="185"/>
      <c r="AK11" s="155"/>
      <c r="AL11" s="184"/>
      <c r="AM11" s="185"/>
      <c r="AN11" s="155"/>
      <c r="AO11" s="184"/>
      <c r="AP11" s="184"/>
      <c r="AQ11" s="232"/>
      <c r="AR11" s="184"/>
      <c r="AS11" s="185"/>
      <c r="AT11"/>
    </row>
    <row r="12" spans="1:46" ht="15" customHeight="1" x14ac:dyDescent="0.15">
      <c r="A12" s="5"/>
      <c r="B12" s="6"/>
      <c r="C12" s="6"/>
      <c r="D12" s="6"/>
      <c r="E12" s="6"/>
      <c r="F12" s="6"/>
      <c r="G12" s="6"/>
      <c r="H12" s="6"/>
      <c r="I12" s="10"/>
      <c r="J12" s="16"/>
      <c r="K12" s="16"/>
      <c r="L12" s="16"/>
      <c r="M12" s="16"/>
      <c r="N12" s="16"/>
      <c r="O12" s="16"/>
      <c r="P12" s="16"/>
      <c r="Q12" s="16"/>
      <c r="R12" s="16"/>
      <c r="S12" s="16"/>
      <c r="T12" s="16"/>
      <c r="U12" s="16"/>
      <c r="V12" s="17"/>
      <c r="W12" s="54"/>
      <c r="X12" s="94"/>
      <c r="Y12" s="95"/>
      <c r="Z12" s="212" t="s">
        <v>77</v>
      </c>
      <c r="AA12" s="212"/>
      <c r="AB12" s="155"/>
      <c r="AC12" s="184"/>
      <c r="AD12" s="185"/>
      <c r="AE12" s="155"/>
      <c r="AF12" s="184"/>
      <c r="AG12" s="185"/>
      <c r="AH12" s="155"/>
      <c r="AI12" s="184"/>
      <c r="AJ12" s="185"/>
      <c r="AK12" s="155"/>
      <c r="AL12" s="184"/>
      <c r="AM12" s="185"/>
      <c r="AN12" s="155"/>
      <c r="AO12" s="184"/>
      <c r="AP12" s="184"/>
      <c r="AQ12" s="232"/>
      <c r="AR12" s="184"/>
      <c r="AS12" s="185"/>
      <c r="AT12"/>
    </row>
    <row r="13" spans="1:46" ht="15" customHeight="1" x14ac:dyDescent="0.15">
      <c r="A13" s="55" t="s">
        <v>97</v>
      </c>
      <c r="B13" s="55"/>
      <c r="C13" s="55"/>
      <c r="D13" s="55"/>
      <c r="E13" s="55"/>
      <c r="F13" s="55"/>
      <c r="G13" s="55"/>
      <c r="H13" s="55"/>
      <c r="I13" s="55"/>
      <c r="J13" s="55"/>
      <c r="K13" s="55"/>
      <c r="L13" s="55"/>
      <c r="M13" s="55"/>
      <c r="N13" s="55"/>
      <c r="O13" s="55"/>
      <c r="P13" s="55"/>
      <c r="Q13" s="55"/>
      <c r="R13" s="55"/>
      <c r="S13" s="55"/>
      <c r="T13" s="55"/>
      <c r="U13" s="55"/>
      <c r="V13" s="55"/>
      <c r="W13" s="59"/>
      <c r="X13" s="96"/>
      <c r="Y13" s="188" t="s">
        <v>78</v>
      </c>
      <c r="Z13" s="188"/>
      <c r="AA13" s="188"/>
      <c r="AB13" s="155"/>
      <c r="AC13" s="184"/>
      <c r="AD13" s="185"/>
      <c r="AE13" s="155"/>
      <c r="AF13" s="184"/>
      <c r="AG13" s="185"/>
      <c r="AH13" s="155"/>
      <c r="AI13" s="184"/>
      <c r="AJ13" s="185"/>
      <c r="AK13" s="155"/>
      <c r="AL13" s="184"/>
      <c r="AM13" s="185"/>
      <c r="AN13" s="155"/>
      <c r="AO13" s="184"/>
      <c r="AP13" s="184"/>
      <c r="AQ13" s="232"/>
      <c r="AR13" s="184"/>
      <c r="AS13" s="185"/>
      <c r="AT13"/>
    </row>
    <row r="14" spans="1:46" ht="15" customHeight="1" x14ac:dyDescent="0.15">
      <c r="A14" s="199" t="s">
        <v>4</v>
      </c>
      <c r="B14" s="199"/>
      <c r="C14" s="199"/>
      <c r="D14" s="199"/>
      <c r="E14" s="199"/>
      <c r="F14" s="199"/>
      <c r="G14" s="199"/>
      <c r="H14" s="199"/>
      <c r="I14" s="199"/>
      <c r="J14" s="199"/>
      <c r="K14" s="199"/>
      <c r="L14" s="199"/>
      <c r="M14" s="199"/>
      <c r="N14" s="199"/>
      <c r="O14" s="199"/>
      <c r="P14" s="199"/>
      <c r="Q14" s="199"/>
      <c r="R14" s="199"/>
      <c r="S14" s="199"/>
      <c r="T14" s="199"/>
      <c r="U14" s="199"/>
      <c r="V14" s="199"/>
      <c r="W14" s="56"/>
      <c r="X14" s="202" t="s">
        <v>79</v>
      </c>
      <c r="Y14" s="203"/>
      <c r="Z14" s="203"/>
      <c r="AA14" s="204"/>
      <c r="AB14" s="165" t="str">
        <f>IF(AB6=0,"",AB9-AB10)</f>
        <v/>
      </c>
      <c r="AC14" s="186">
        <f>AC9-AC10</f>
        <v>0</v>
      </c>
      <c r="AD14" s="187">
        <f t="shared" ref="AD14:AS14" si="9">AD9-AD10</f>
        <v>0</v>
      </c>
      <c r="AE14" s="165" t="str">
        <f t="shared" ref="AE14" si="10">IF(AE6=0,"",AE9-AE10)</f>
        <v/>
      </c>
      <c r="AF14" s="186">
        <f t="shared" ref="AF14" si="11">AF9-AF10</f>
        <v>0</v>
      </c>
      <c r="AG14" s="187">
        <f t="shared" si="9"/>
        <v>0</v>
      </c>
      <c r="AH14" s="165" t="str">
        <f t="shared" ref="AH14" si="12">IF(AH6=0,"",AH9-AH10)</f>
        <v/>
      </c>
      <c r="AI14" s="186">
        <f t="shared" ref="AI14" si="13">AI9-AI10</f>
        <v>0</v>
      </c>
      <c r="AJ14" s="187">
        <f t="shared" si="9"/>
        <v>0</v>
      </c>
      <c r="AK14" s="165" t="str">
        <f t="shared" ref="AK14" si="14">IF(AK6=0,"",AK9-AK10)</f>
        <v/>
      </c>
      <c r="AL14" s="186">
        <f t="shared" ref="AL14" si="15">AL9-AL10</f>
        <v>0</v>
      </c>
      <c r="AM14" s="187">
        <f t="shared" si="9"/>
        <v>0</v>
      </c>
      <c r="AN14" s="165" t="str">
        <f t="shared" ref="AN14:AQ14" si="16">IF(AN6=0,"",AN9-AN10)</f>
        <v/>
      </c>
      <c r="AO14" s="186">
        <f t="shared" ref="AO14:AR14" si="17">AO9-AO10</f>
        <v>0</v>
      </c>
      <c r="AP14" s="186">
        <f t="shared" si="9"/>
        <v>0</v>
      </c>
      <c r="AQ14" s="235" t="str">
        <f t="shared" si="16"/>
        <v/>
      </c>
      <c r="AR14" s="186">
        <f t="shared" si="17"/>
        <v>0</v>
      </c>
      <c r="AS14" s="187">
        <f t="shared" si="9"/>
        <v>0</v>
      </c>
      <c r="AT14"/>
    </row>
    <row r="15" spans="1:46" ht="15" customHeight="1" x14ac:dyDescent="0.15">
      <c r="A15" s="207" t="s">
        <v>5</v>
      </c>
      <c r="B15" s="207"/>
      <c r="C15" s="207"/>
      <c r="D15" s="207"/>
      <c r="E15" s="207"/>
      <c r="F15" s="207"/>
      <c r="G15" s="207"/>
      <c r="H15" s="207"/>
      <c r="I15" s="207"/>
      <c r="J15" s="207"/>
      <c r="K15" s="207"/>
      <c r="L15" s="207"/>
      <c r="M15" s="207"/>
      <c r="N15" s="207"/>
      <c r="O15" s="207"/>
      <c r="P15" s="207"/>
      <c r="Q15" s="207"/>
      <c r="R15" s="207"/>
      <c r="S15" s="207"/>
      <c r="T15" s="207"/>
      <c r="U15" s="207"/>
      <c r="V15" s="207"/>
      <c r="W15" s="60"/>
      <c r="X15" s="97"/>
      <c r="Y15" s="214" t="s">
        <v>80</v>
      </c>
      <c r="Z15" s="215"/>
      <c r="AA15" s="216"/>
      <c r="AB15" s="155"/>
      <c r="AC15" s="184"/>
      <c r="AD15" s="185"/>
      <c r="AE15" s="155"/>
      <c r="AF15" s="184"/>
      <c r="AG15" s="185"/>
      <c r="AH15" s="155"/>
      <c r="AI15" s="184"/>
      <c r="AJ15" s="185"/>
      <c r="AK15" s="155"/>
      <c r="AL15" s="184"/>
      <c r="AM15" s="185"/>
      <c r="AN15" s="155"/>
      <c r="AO15" s="184"/>
      <c r="AP15" s="184"/>
      <c r="AQ15" s="232"/>
      <c r="AR15" s="184"/>
      <c r="AS15" s="185"/>
      <c r="AT15"/>
    </row>
    <row r="16" spans="1:46" ht="15" customHeight="1" x14ac:dyDescent="0.15">
      <c r="A16" s="261"/>
      <c r="B16" s="262"/>
      <c r="C16" s="262"/>
      <c r="D16" s="262"/>
      <c r="E16" s="262"/>
      <c r="F16" s="262"/>
      <c r="G16" s="262"/>
      <c r="H16" s="262"/>
      <c r="I16" s="262"/>
      <c r="J16" s="262"/>
      <c r="K16" s="262"/>
      <c r="L16" s="262"/>
      <c r="M16" s="262"/>
      <c r="N16" s="262"/>
      <c r="O16" s="262"/>
      <c r="P16" s="262"/>
      <c r="Q16" s="262"/>
      <c r="R16" s="262"/>
      <c r="S16" s="262"/>
      <c r="T16" s="262"/>
      <c r="U16" s="262"/>
      <c r="V16" s="263"/>
      <c r="W16" s="38"/>
      <c r="X16" s="98"/>
      <c r="Y16" s="217" t="s">
        <v>81</v>
      </c>
      <c r="Z16" s="218"/>
      <c r="AA16" s="219"/>
      <c r="AB16" s="155"/>
      <c r="AC16" s="184"/>
      <c r="AD16" s="185"/>
      <c r="AE16" s="155"/>
      <c r="AF16" s="184"/>
      <c r="AG16" s="185"/>
      <c r="AH16" s="155"/>
      <c r="AI16" s="184"/>
      <c r="AJ16" s="185"/>
      <c r="AK16" s="155"/>
      <c r="AL16" s="184"/>
      <c r="AM16" s="185"/>
      <c r="AN16" s="155"/>
      <c r="AO16" s="184"/>
      <c r="AP16" s="184"/>
      <c r="AQ16" s="232"/>
      <c r="AR16" s="184"/>
      <c r="AS16" s="185"/>
    </row>
    <row r="17" spans="1:47" ht="15" customHeight="1" x14ac:dyDescent="0.15">
      <c r="A17" s="261"/>
      <c r="B17" s="262"/>
      <c r="C17" s="262"/>
      <c r="D17" s="262"/>
      <c r="E17" s="262"/>
      <c r="F17" s="262"/>
      <c r="G17" s="262"/>
      <c r="H17" s="262"/>
      <c r="I17" s="262"/>
      <c r="J17" s="262"/>
      <c r="K17" s="262"/>
      <c r="L17" s="262"/>
      <c r="M17" s="262"/>
      <c r="N17" s="262"/>
      <c r="O17" s="262"/>
      <c r="P17" s="262"/>
      <c r="Q17" s="262"/>
      <c r="R17" s="262"/>
      <c r="S17" s="262"/>
      <c r="T17" s="262"/>
      <c r="U17" s="262"/>
      <c r="V17" s="263"/>
      <c r="W17" s="38"/>
      <c r="X17" s="209" t="s">
        <v>82</v>
      </c>
      <c r="Y17" s="209"/>
      <c r="Z17" s="209"/>
      <c r="AA17" s="209"/>
      <c r="AB17" s="165" t="str">
        <f>IF(AB6=0,"",AB14+AB15-AB16)</f>
        <v/>
      </c>
      <c r="AC17" s="186">
        <f>AC14+AC15-AC16</f>
        <v>0</v>
      </c>
      <c r="AD17" s="187">
        <f t="shared" ref="AD17:AS17" si="18">AD14+AD15-AD16</f>
        <v>0</v>
      </c>
      <c r="AE17" s="165" t="str">
        <f t="shared" ref="AE17" si="19">IF(AE6=0,"",AE14+AE15-AE16)</f>
        <v/>
      </c>
      <c r="AF17" s="186">
        <f t="shared" ref="AF17" si="20">AF14+AF15-AF16</f>
        <v>0</v>
      </c>
      <c r="AG17" s="187">
        <f t="shared" si="18"/>
        <v>0</v>
      </c>
      <c r="AH17" s="165" t="str">
        <f t="shared" ref="AH17" si="21">IF(AH6=0,"",AH14+AH15-AH16)</f>
        <v/>
      </c>
      <c r="AI17" s="186">
        <f t="shared" ref="AI17" si="22">AI14+AI15-AI16</f>
        <v>0</v>
      </c>
      <c r="AJ17" s="187">
        <f t="shared" si="18"/>
        <v>0</v>
      </c>
      <c r="AK17" s="165" t="str">
        <f t="shared" ref="AK17" si="23">IF(AK6=0,"",AK14+AK15-AK16)</f>
        <v/>
      </c>
      <c r="AL17" s="186">
        <f t="shared" ref="AL17" si="24">AL14+AL15-AL16</f>
        <v>0</v>
      </c>
      <c r="AM17" s="187">
        <f t="shared" si="18"/>
        <v>0</v>
      </c>
      <c r="AN17" s="165" t="str">
        <f t="shared" ref="AN17" si="25">IF(AN6=0,"",AN14+AN15-AN16)</f>
        <v/>
      </c>
      <c r="AO17" s="186">
        <f t="shared" ref="AO17" si="26">AO14+AO15-AO16</f>
        <v>0</v>
      </c>
      <c r="AP17" s="186">
        <f t="shared" si="18"/>
        <v>0</v>
      </c>
      <c r="AQ17" s="235" t="str">
        <f t="shared" ref="AQ17" si="27">IF(AQ6=0,"",AQ14+AQ15-AQ16)</f>
        <v/>
      </c>
      <c r="AR17" s="186">
        <f t="shared" ref="AR17" si="28">AR14+AR15-AR16</f>
        <v>0</v>
      </c>
      <c r="AS17" s="187">
        <f t="shared" si="18"/>
        <v>0</v>
      </c>
      <c r="AT17" s="40"/>
    </row>
    <row r="18" spans="1:47" s="1" customFormat="1" ht="15" customHeight="1" x14ac:dyDescent="0.15">
      <c r="A18" s="261"/>
      <c r="B18" s="262"/>
      <c r="C18" s="262"/>
      <c r="D18" s="262"/>
      <c r="E18" s="262"/>
      <c r="F18" s="262"/>
      <c r="G18" s="262"/>
      <c r="H18" s="262"/>
      <c r="I18" s="262"/>
      <c r="J18" s="262"/>
      <c r="K18" s="262"/>
      <c r="L18" s="262"/>
      <c r="M18" s="262"/>
      <c r="N18" s="262"/>
      <c r="O18" s="262"/>
      <c r="P18" s="262"/>
      <c r="Q18" s="262"/>
      <c r="R18" s="262"/>
      <c r="S18" s="262"/>
      <c r="T18" s="262"/>
      <c r="U18" s="262"/>
      <c r="V18" s="263"/>
      <c r="W18" s="38"/>
      <c r="X18" s="211" t="s">
        <v>83</v>
      </c>
      <c r="Y18" s="211"/>
      <c r="Z18" s="211"/>
      <c r="AA18" s="211"/>
      <c r="AB18" s="155"/>
      <c r="AC18" s="184"/>
      <c r="AD18" s="185"/>
      <c r="AE18" s="155"/>
      <c r="AF18" s="184"/>
      <c r="AG18" s="185"/>
      <c r="AH18" s="155"/>
      <c r="AI18" s="184"/>
      <c r="AJ18" s="185"/>
      <c r="AK18" s="155"/>
      <c r="AL18" s="184"/>
      <c r="AM18" s="185"/>
      <c r="AN18" s="155"/>
      <c r="AO18" s="184"/>
      <c r="AP18" s="184"/>
      <c r="AQ18" s="232"/>
      <c r="AR18" s="184"/>
      <c r="AS18" s="185"/>
    </row>
    <row r="19" spans="1:47" ht="15" customHeight="1" x14ac:dyDescent="0.15">
      <c r="A19" s="261"/>
      <c r="B19" s="262"/>
      <c r="C19" s="262"/>
      <c r="D19" s="262"/>
      <c r="E19" s="262"/>
      <c r="F19" s="262"/>
      <c r="G19" s="262"/>
      <c r="H19" s="262"/>
      <c r="I19" s="262"/>
      <c r="J19" s="262"/>
      <c r="K19" s="262"/>
      <c r="L19" s="262"/>
      <c r="M19" s="262"/>
      <c r="N19" s="262"/>
      <c r="O19" s="262"/>
      <c r="P19" s="262"/>
      <c r="Q19" s="262"/>
      <c r="R19" s="262"/>
      <c r="S19" s="262"/>
      <c r="T19" s="262"/>
      <c r="U19" s="262"/>
      <c r="V19" s="263"/>
      <c r="W19" s="38"/>
      <c r="X19" s="211" t="s">
        <v>84</v>
      </c>
      <c r="Y19" s="211"/>
      <c r="Z19" s="211"/>
      <c r="AA19" s="211"/>
      <c r="AB19" s="155"/>
      <c r="AC19" s="184"/>
      <c r="AD19" s="185"/>
      <c r="AE19" s="155"/>
      <c r="AF19" s="184"/>
      <c r="AG19" s="185"/>
      <c r="AH19" s="155"/>
      <c r="AI19" s="184"/>
      <c r="AJ19" s="185"/>
      <c r="AK19" s="155"/>
      <c r="AL19" s="184"/>
      <c r="AM19" s="185"/>
      <c r="AN19" s="155"/>
      <c r="AO19" s="184"/>
      <c r="AP19" s="184"/>
      <c r="AQ19" s="232"/>
      <c r="AR19" s="184"/>
      <c r="AS19" s="185"/>
      <c r="AT19" s="4"/>
    </row>
    <row r="20" spans="1:47" ht="15" customHeight="1" x14ac:dyDescent="0.15">
      <c r="A20" s="264"/>
      <c r="B20" s="265"/>
      <c r="C20" s="265"/>
      <c r="D20" s="265"/>
      <c r="E20" s="265"/>
      <c r="F20" s="265"/>
      <c r="G20" s="265"/>
      <c r="H20" s="265"/>
      <c r="I20" s="265"/>
      <c r="J20" s="265"/>
      <c r="K20" s="265"/>
      <c r="L20" s="265"/>
      <c r="M20" s="265"/>
      <c r="N20" s="265"/>
      <c r="O20" s="265"/>
      <c r="P20" s="265"/>
      <c r="Q20" s="265"/>
      <c r="R20" s="265"/>
      <c r="S20" s="265"/>
      <c r="T20" s="265"/>
      <c r="U20" s="265"/>
      <c r="V20" s="266"/>
      <c r="W20" s="38"/>
      <c r="X20" s="231" t="s">
        <v>85</v>
      </c>
      <c r="Y20" s="231"/>
      <c r="Z20" s="231"/>
      <c r="AA20" s="231"/>
      <c r="AB20" s="157" t="str">
        <f>IF(AB6=0,"",AB17+AB18-AB19)</f>
        <v/>
      </c>
      <c r="AC20" s="157">
        <f t="shared" ref="AC20:AS20" si="29">AC17+AC18-AC19</f>
        <v>0</v>
      </c>
      <c r="AD20" s="157">
        <f t="shared" si="29"/>
        <v>0</v>
      </c>
      <c r="AE20" s="157" t="str">
        <f t="shared" ref="AE20" si="30">IF(AE6=0,"",AE17+AE18-AE19)</f>
        <v/>
      </c>
      <c r="AF20" s="157">
        <f t="shared" si="29"/>
        <v>0</v>
      </c>
      <c r="AG20" s="157">
        <f t="shared" si="29"/>
        <v>0</v>
      </c>
      <c r="AH20" s="157" t="str">
        <f t="shared" ref="AH20" si="31">IF(AH6=0,"",AH17+AH18-AH19)</f>
        <v/>
      </c>
      <c r="AI20" s="157">
        <f t="shared" si="29"/>
        <v>0</v>
      </c>
      <c r="AJ20" s="157">
        <f t="shared" si="29"/>
        <v>0</v>
      </c>
      <c r="AK20" s="157" t="str">
        <f t="shared" ref="AK20" si="32">IF(AK6=0,"",AK17+AK18-AK19)</f>
        <v/>
      </c>
      <c r="AL20" s="157">
        <f t="shared" si="29"/>
        <v>0</v>
      </c>
      <c r="AM20" s="157">
        <f t="shared" si="29"/>
        <v>0</v>
      </c>
      <c r="AN20" s="157" t="str">
        <f t="shared" ref="AN20" si="33">IF(AN6=0,"",AN17+AN18-AN19)</f>
        <v/>
      </c>
      <c r="AO20" s="157">
        <f t="shared" si="29"/>
        <v>0</v>
      </c>
      <c r="AP20" s="165">
        <f t="shared" si="29"/>
        <v>0</v>
      </c>
      <c r="AQ20" s="166" t="str">
        <f t="shared" ref="AQ20" si="34">IF(AQ6=0,"",AQ17+AQ18-AQ19)</f>
        <v/>
      </c>
      <c r="AR20" s="157">
        <f t="shared" si="29"/>
        <v>0</v>
      </c>
      <c r="AS20" s="157">
        <f t="shared" si="29"/>
        <v>0</v>
      </c>
      <c r="AT20" s="36"/>
    </row>
    <row r="21" spans="1:47" ht="15" customHeight="1" x14ac:dyDescent="0.15">
      <c r="A21" s="208" t="s">
        <v>63</v>
      </c>
      <c r="B21" s="208"/>
      <c r="C21" s="208"/>
      <c r="D21" s="208"/>
      <c r="E21" s="208"/>
      <c r="F21" s="208"/>
      <c r="G21" s="208"/>
      <c r="H21" s="208"/>
      <c r="I21" s="208"/>
      <c r="J21" s="208"/>
      <c r="K21" s="208"/>
      <c r="L21" s="208"/>
      <c r="M21" s="208"/>
      <c r="N21" s="208"/>
      <c r="O21" s="208"/>
      <c r="P21" s="208"/>
      <c r="Q21" s="208"/>
      <c r="R21" s="208"/>
      <c r="S21" s="208"/>
      <c r="T21" s="208"/>
      <c r="U21" s="208"/>
      <c r="V21" s="208"/>
      <c r="W21" s="38"/>
      <c r="X21" s="205" t="s">
        <v>108</v>
      </c>
      <c r="Y21" s="205"/>
      <c r="Z21" s="205"/>
      <c r="AA21" s="205"/>
      <c r="AB21" s="316" t="s">
        <v>110</v>
      </c>
      <c r="AC21" s="316"/>
      <c r="AD21" s="316"/>
      <c r="AE21" s="230" t="str">
        <f>AB22</f>
        <v/>
      </c>
      <c r="AF21" s="230"/>
      <c r="AG21" s="230"/>
      <c r="AH21" s="230" t="str">
        <f t="shared" ref="AH21" si="35">AE22</f>
        <v/>
      </c>
      <c r="AI21" s="230"/>
      <c r="AJ21" s="230"/>
      <c r="AK21" s="230" t="str">
        <f t="shared" ref="AK21" si="36">AH22</f>
        <v/>
      </c>
      <c r="AL21" s="230"/>
      <c r="AM21" s="230"/>
      <c r="AN21" s="230" t="str">
        <f t="shared" ref="AN21" si="37">AK22</f>
        <v/>
      </c>
      <c r="AO21" s="230"/>
      <c r="AP21" s="250"/>
      <c r="AQ21" s="251"/>
      <c r="AR21" s="230"/>
      <c r="AS21" s="230"/>
      <c r="AT21" s="11"/>
    </row>
    <row r="22" spans="1:47" ht="15" customHeight="1" thickBot="1" x14ac:dyDescent="0.2">
      <c r="A22" s="267"/>
      <c r="B22" s="268"/>
      <c r="C22" s="268"/>
      <c r="D22" s="268"/>
      <c r="E22" s="268"/>
      <c r="F22" s="268"/>
      <c r="G22" s="268"/>
      <c r="H22" s="268"/>
      <c r="I22" s="268"/>
      <c r="J22" s="268"/>
      <c r="K22" s="268"/>
      <c r="L22" s="268"/>
      <c r="M22" s="268"/>
      <c r="N22" s="268"/>
      <c r="O22" s="268"/>
      <c r="P22" s="268"/>
      <c r="Q22" s="268"/>
      <c r="R22" s="268"/>
      <c r="S22" s="268"/>
      <c r="T22" s="268"/>
      <c r="U22" s="268"/>
      <c r="V22" s="269"/>
      <c r="W22" s="37"/>
      <c r="X22" s="315" t="s">
        <v>109</v>
      </c>
      <c r="Y22" s="315"/>
      <c r="Z22" s="315"/>
      <c r="AA22" s="315"/>
      <c r="AB22" s="229" t="str">
        <f>IF(AB6=0,"",SUM(AB20:AD21))</f>
        <v/>
      </c>
      <c r="AC22" s="229"/>
      <c r="AD22" s="229"/>
      <c r="AE22" s="229" t="str">
        <f t="shared" ref="AE22" si="38">IF(AE6=0,"",SUM(AE20:AG21))</f>
        <v/>
      </c>
      <c r="AF22" s="229"/>
      <c r="AG22" s="229"/>
      <c r="AH22" s="229" t="str">
        <f t="shared" ref="AH22" si="39">IF(AH6=0,"",SUM(AH20:AJ21))</f>
        <v/>
      </c>
      <c r="AI22" s="229"/>
      <c r="AJ22" s="229"/>
      <c r="AK22" s="229" t="str">
        <f t="shared" ref="AK22" si="40">IF(AK6=0,"",SUM(AK20:AM21))</f>
        <v/>
      </c>
      <c r="AL22" s="229"/>
      <c r="AM22" s="229"/>
      <c r="AN22" s="229" t="str">
        <f t="shared" ref="AN22" si="41">IF(AN6=0,"",SUM(AN20:AP21))</f>
        <v/>
      </c>
      <c r="AO22" s="229"/>
      <c r="AP22" s="233"/>
      <c r="AQ22" s="234"/>
      <c r="AR22" s="229"/>
      <c r="AS22" s="229"/>
      <c r="AT22" s="11"/>
    </row>
    <row r="23" spans="1:47" s="1" customFormat="1" ht="15" customHeight="1" thickTop="1" x14ac:dyDescent="0.15">
      <c r="A23" s="267"/>
      <c r="B23" s="268"/>
      <c r="C23" s="268"/>
      <c r="D23" s="268"/>
      <c r="E23" s="268"/>
      <c r="F23" s="268"/>
      <c r="G23" s="268"/>
      <c r="H23" s="268"/>
      <c r="I23" s="268"/>
      <c r="J23" s="268"/>
      <c r="K23" s="268"/>
      <c r="L23" s="268"/>
      <c r="M23" s="268"/>
      <c r="N23" s="268"/>
      <c r="O23" s="268"/>
      <c r="P23" s="268"/>
      <c r="Q23" s="268"/>
      <c r="R23" s="268"/>
      <c r="S23" s="268"/>
      <c r="T23" s="268"/>
      <c r="U23" s="268"/>
      <c r="V23" s="269"/>
      <c r="W23" s="37"/>
      <c r="X23" s="210" t="s">
        <v>86</v>
      </c>
      <c r="Y23" s="210"/>
      <c r="Z23" s="210"/>
      <c r="AA23" s="210"/>
      <c r="AB23" s="226"/>
      <c r="AC23" s="227"/>
      <c r="AD23" s="228"/>
      <c r="AE23" s="226"/>
      <c r="AF23" s="227"/>
      <c r="AG23" s="228"/>
      <c r="AH23" s="226"/>
      <c r="AI23" s="227"/>
      <c r="AJ23" s="228"/>
      <c r="AK23" s="226"/>
      <c r="AL23" s="227"/>
      <c r="AM23" s="228"/>
      <c r="AN23" s="226"/>
      <c r="AO23" s="227"/>
      <c r="AP23" s="227"/>
      <c r="AQ23" s="249"/>
      <c r="AR23" s="227"/>
      <c r="AS23" s="228"/>
      <c r="AT23" s="11"/>
      <c r="AU23"/>
    </row>
    <row r="24" spans="1:47" ht="15" customHeight="1" x14ac:dyDescent="0.15">
      <c r="A24" s="267"/>
      <c r="B24" s="268"/>
      <c r="C24" s="268"/>
      <c r="D24" s="268"/>
      <c r="E24" s="268"/>
      <c r="F24" s="268"/>
      <c r="G24" s="268"/>
      <c r="H24" s="268"/>
      <c r="I24" s="268"/>
      <c r="J24" s="268"/>
      <c r="K24" s="268"/>
      <c r="L24" s="268"/>
      <c r="M24" s="268"/>
      <c r="N24" s="268"/>
      <c r="O24" s="268"/>
      <c r="P24" s="268"/>
      <c r="Q24" s="268"/>
      <c r="R24" s="268"/>
      <c r="S24" s="268"/>
      <c r="T24" s="268"/>
      <c r="U24" s="268"/>
      <c r="V24" s="269"/>
      <c r="W24" s="37"/>
      <c r="X24" s="211" t="s">
        <v>87</v>
      </c>
      <c r="Y24" s="211"/>
      <c r="Z24" s="211"/>
      <c r="AA24" s="211"/>
      <c r="AB24" s="155"/>
      <c r="AC24" s="184"/>
      <c r="AD24" s="185"/>
      <c r="AE24" s="155"/>
      <c r="AF24" s="184"/>
      <c r="AG24" s="185"/>
      <c r="AH24" s="155"/>
      <c r="AI24" s="184"/>
      <c r="AJ24" s="185"/>
      <c r="AK24" s="155"/>
      <c r="AL24" s="184"/>
      <c r="AM24" s="185"/>
      <c r="AN24" s="155"/>
      <c r="AO24" s="184"/>
      <c r="AP24" s="184"/>
      <c r="AQ24" s="232"/>
      <c r="AR24" s="184"/>
      <c r="AS24" s="185"/>
      <c r="AT24" s="53"/>
    </row>
    <row r="25" spans="1:47" ht="15" customHeight="1" x14ac:dyDescent="0.15">
      <c r="A25" s="267"/>
      <c r="B25" s="268"/>
      <c r="C25" s="268"/>
      <c r="D25" s="268"/>
      <c r="E25" s="268"/>
      <c r="F25" s="268"/>
      <c r="G25" s="268"/>
      <c r="H25" s="268"/>
      <c r="I25" s="268"/>
      <c r="J25" s="268"/>
      <c r="K25" s="268"/>
      <c r="L25" s="268"/>
      <c r="M25" s="268"/>
      <c r="N25" s="268"/>
      <c r="O25" s="268"/>
      <c r="P25" s="268"/>
      <c r="Q25" s="268"/>
      <c r="R25" s="268"/>
      <c r="S25" s="268"/>
      <c r="T25" s="268"/>
      <c r="U25" s="268"/>
      <c r="V25" s="269"/>
      <c r="W25" s="37"/>
      <c r="X25" s="211" t="s">
        <v>88</v>
      </c>
      <c r="Y25" s="211"/>
      <c r="Z25" s="211"/>
      <c r="AA25" s="211"/>
      <c r="AB25" s="155"/>
      <c r="AC25" s="184"/>
      <c r="AD25" s="185"/>
      <c r="AE25" s="155"/>
      <c r="AF25" s="184"/>
      <c r="AG25" s="185"/>
      <c r="AH25" s="155"/>
      <c r="AI25" s="184"/>
      <c r="AJ25" s="185"/>
      <c r="AK25" s="155"/>
      <c r="AL25" s="184"/>
      <c r="AM25" s="185"/>
      <c r="AN25" s="155"/>
      <c r="AO25" s="184"/>
      <c r="AP25" s="184"/>
      <c r="AQ25" s="232"/>
      <c r="AR25" s="184"/>
      <c r="AS25" s="185"/>
      <c r="AT25" s="11"/>
    </row>
    <row r="26" spans="1:47" ht="15" customHeight="1" x14ac:dyDescent="0.15">
      <c r="A26" s="270"/>
      <c r="B26" s="271"/>
      <c r="C26" s="271"/>
      <c r="D26" s="271"/>
      <c r="E26" s="271"/>
      <c r="F26" s="271"/>
      <c r="G26" s="271"/>
      <c r="H26" s="271"/>
      <c r="I26" s="271"/>
      <c r="J26" s="271"/>
      <c r="K26" s="271"/>
      <c r="L26" s="271"/>
      <c r="M26" s="271"/>
      <c r="N26" s="271"/>
      <c r="O26" s="271"/>
      <c r="P26" s="271"/>
      <c r="Q26" s="271"/>
      <c r="R26" s="271"/>
      <c r="S26" s="271"/>
      <c r="T26" s="271"/>
      <c r="U26" s="271"/>
      <c r="V26" s="272"/>
      <c r="W26" s="37"/>
      <c r="X26" s="71"/>
      <c r="Y26" s="71"/>
      <c r="Z26" s="71"/>
      <c r="AA26" s="71"/>
      <c r="AB26" s="35"/>
      <c r="AC26" s="35"/>
      <c r="AD26" s="35"/>
      <c r="AE26" s="35"/>
      <c r="AF26" s="35"/>
      <c r="AG26" s="35"/>
      <c r="AH26" s="35"/>
      <c r="AI26" s="35"/>
      <c r="AJ26" s="35"/>
      <c r="AK26" s="35"/>
      <c r="AL26" s="35"/>
      <c r="AM26" s="35"/>
      <c r="AN26" s="35"/>
      <c r="AO26" s="35"/>
      <c r="AP26" s="35"/>
      <c r="AQ26" s="35"/>
      <c r="AR26" s="35"/>
      <c r="AS26" s="35"/>
      <c r="AT26" s="11"/>
    </row>
    <row r="27" spans="1:47" ht="15" customHeight="1" x14ac:dyDescent="0.15">
      <c r="A27" s="190" t="s">
        <v>6</v>
      </c>
      <c r="B27" s="191"/>
      <c r="C27" s="191"/>
      <c r="D27" s="191"/>
      <c r="E27" s="191"/>
      <c r="F27" s="191"/>
      <c r="G27" s="192"/>
      <c r="H27" s="196" t="s">
        <v>64</v>
      </c>
      <c r="I27" s="196"/>
      <c r="J27" s="196"/>
      <c r="K27" s="196"/>
      <c r="L27" s="196"/>
      <c r="M27" s="196"/>
      <c r="N27" s="196"/>
      <c r="O27" s="196"/>
      <c r="P27" s="196"/>
      <c r="Q27" s="196"/>
      <c r="R27" s="196"/>
      <c r="S27" s="196"/>
      <c r="T27" s="196"/>
      <c r="U27" s="196"/>
      <c r="V27" s="196"/>
      <c r="W27" s="37"/>
      <c r="X27" s="8" t="s">
        <v>148</v>
      </c>
      <c r="AJ27" s="70"/>
      <c r="AK27" s="70"/>
      <c r="AL27" s="70"/>
      <c r="AM27" s="70"/>
      <c r="AN27" s="70"/>
      <c r="AO27" s="70"/>
      <c r="AP27" s="70"/>
      <c r="AQ27" s="160" t="s">
        <v>105</v>
      </c>
      <c r="AR27" s="160"/>
      <c r="AS27" s="160"/>
      <c r="AT27" s="54"/>
    </row>
    <row r="28" spans="1:47" ht="15" customHeight="1" x14ac:dyDescent="0.15">
      <c r="A28" s="193"/>
      <c r="B28" s="194"/>
      <c r="C28" s="194"/>
      <c r="D28" s="194"/>
      <c r="E28" s="194"/>
      <c r="F28" s="194"/>
      <c r="G28" s="195"/>
      <c r="H28" s="196"/>
      <c r="I28" s="196"/>
      <c r="J28" s="196"/>
      <c r="K28" s="196"/>
      <c r="L28" s="196"/>
      <c r="M28" s="196"/>
      <c r="N28" s="196"/>
      <c r="O28" s="196"/>
      <c r="P28" s="196"/>
      <c r="Q28" s="196"/>
      <c r="R28" s="196"/>
      <c r="S28" s="196"/>
      <c r="T28" s="196"/>
      <c r="U28" s="196"/>
      <c r="V28" s="196"/>
      <c r="W28" s="37"/>
      <c r="X28" s="220" t="s">
        <v>98</v>
      </c>
      <c r="Y28" s="221"/>
      <c r="Z28" s="221"/>
      <c r="AA28" s="222"/>
      <c r="AB28" s="182" t="s">
        <v>66</v>
      </c>
      <c r="AC28" s="182"/>
      <c r="AD28" s="182"/>
      <c r="AE28" s="182" t="s">
        <v>67</v>
      </c>
      <c r="AF28" s="182"/>
      <c r="AG28" s="182"/>
      <c r="AH28" s="182" t="s">
        <v>68</v>
      </c>
      <c r="AI28" s="182"/>
      <c r="AJ28" s="182"/>
      <c r="AK28" s="182" t="s">
        <v>69</v>
      </c>
      <c r="AL28" s="182"/>
      <c r="AM28" s="182"/>
      <c r="AN28" s="182" t="s">
        <v>70</v>
      </c>
      <c r="AO28" s="182"/>
      <c r="AP28" s="173"/>
      <c r="AQ28" s="183" t="s">
        <v>71</v>
      </c>
      <c r="AR28" s="182"/>
      <c r="AS28" s="182"/>
      <c r="AT28" s="59"/>
    </row>
    <row r="29" spans="1:47" ht="15" customHeight="1" x14ac:dyDescent="0.15">
      <c r="A29" s="63" t="s">
        <v>7</v>
      </c>
      <c r="B29" s="64"/>
      <c r="C29" s="64"/>
      <c r="D29" s="64"/>
      <c r="E29" s="64"/>
      <c r="F29" s="61"/>
      <c r="G29" s="62"/>
      <c r="H29" s="276"/>
      <c r="I29" s="282"/>
      <c r="J29" s="282"/>
      <c r="K29" s="282"/>
      <c r="L29" s="282"/>
      <c r="M29" s="282"/>
      <c r="N29" s="282"/>
      <c r="O29" s="282"/>
      <c r="P29" s="282"/>
      <c r="Q29" s="282"/>
      <c r="R29" s="282"/>
      <c r="S29" s="282"/>
      <c r="T29" s="282"/>
      <c r="U29" s="282"/>
      <c r="V29" s="283"/>
      <c r="W29" s="35"/>
      <c r="X29" s="223"/>
      <c r="Y29" s="224"/>
      <c r="Z29" s="224"/>
      <c r="AA29" s="225"/>
      <c r="AB29" s="151" t="str">
        <f>IF(AB5=0,"",AB5)</f>
        <v/>
      </c>
      <c r="AC29" s="152"/>
      <c r="AD29" s="91" t="s">
        <v>141</v>
      </c>
      <c r="AE29" s="151" t="str">
        <f>IF(AE5=0,"",AE5)</f>
        <v/>
      </c>
      <c r="AF29" s="152"/>
      <c r="AG29" s="91" t="s">
        <v>141</v>
      </c>
      <c r="AH29" s="151" t="str">
        <f>IF(AH5=0,"",AH5)</f>
        <v/>
      </c>
      <c r="AI29" s="152"/>
      <c r="AJ29" s="91" t="s">
        <v>141</v>
      </c>
      <c r="AK29" s="151" t="str">
        <f>IF(AK5=0,"",AK5)</f>
        <v/>
      </c>
      <c r="AL29" s="152"/>
      <c r="AM29" s="91" t="s">
        <v>141</v>
      </c>
      <c r="AN29" s="151" t="str">
        <f>IF(AN5=0,"",AN5)</f>
        <v/>
      </c>
      <c r="AO29" s="152"/>
      <c r="AP29" s="92" t="s">
        <v>141</v>
      </c>
      <c r="AQ29" s="153" t="str">
        <f>IF(AQ5=0,"",AQ5)</f>
        <v/>
      </c>
      <c r="AR29" s="152"/>
      <c r="AS29" s="138" t="s">
        <v>141</v>
      </c>
      <c r="AT29" s="56"/>
    </row>
    <row r="30" spans="1:47" ht="15" customHeight="1" x14ac:dyDescent="0.15">
      <c r="A30" s="7"/>
      <c r="B30" s="65"/>
      <c r="C30" s="199" t="s">
        <v>8</v>
      </c>
      <c r="D30" s="199"/>
      <c r="E30" s="199"/>
      <c r="F30" s="199"/>
      <c r="G30" s="199"/>
      <c r="H30" s="284"/>
      <c r="I30" s="169"/>
      <c r="J30" s="169"/>
      <c r="K30" s="169"/>
      <c r="L30" s="169"/>
      <c r="M30" s="169"/>
      <c r="N30" s="169"/>
      <c r="O30" s="169"/>
      <c r="P30" s="169"/>
      <c r="Q30" s="169"/>
      <c r="R30" s="169"/>
      <c r="S30" s="169"/>
      <c r="T30" s="169"/>
      <c r="U30" s="169"/>
      <c r="V30" s="285"/>
      <c r="W30" s="35"/>
      <c r="X30" s="206" t="s">
        <v>65</v>
      </c>
      <c r="Y30" s="164"/>
      <c r="Z30" s="164"/>
      <c r="AA30" s="164"/>
      <c r="AB30" s="176"/>
      <c r="AC30" s="176"/>
      <c r="AD30" s="176"/>
      <c r="AE30" s="176"/>
      <c r="AF30" s="176"/>
      <c r="AG30" s="176"/>
      <c r="AH30" s="176"/>
      <c r="AI30" s="176"/>
      <c r="AJ30" s="176"/>
      <c r="AK30" s="176"/>
      <c r="AL30" s="176"/>
      <c r="AM30" s="176"/>
      <c r="AN30" s="176"/>
      <c r="AO30" s="176"/>
      <c r="AP30" s="177"/>
      <c r="AQ30" s="178"/>
      <c r="AR30" s="176"/>
      <c r="AS30" s="176"/>
      <c r="AT30" s="38"/>
    </row>
    <row r="31" spans="1:47" ht="15" customHeight="1" x14ac:dyDescent="0.15">
      <c r="A31" s="3"/>
      <c r="B31" s="65"/>
      <c r="C31" s="197" t="s">
        <v>9</v>
      </c>
      <c r="D31" s="197"/>
      <c r="E31" s="197"/>
      <c r="F31" s="197"/>
      <c r="G31" s="197"/>
      <c r="H31" s="284"/>
      <c r="I31" s="169"/>
      <c r="J31" s="169"/>
      <c r="K31" s="169"/>
      <c r="L31" s="169"/>
      <c r="M31" s="169"/>
      <c r="N31" s="169"/>
      <c r="O31" s="169"/>
      <c r="P31" s="169"/>
      <c r="Q31" s="169"/>
      <c r="R31" s="169"/>
      <c r="S31" s="169"/>
      <c r="T31" s="169"/>
      <c r="U31" s="169"/>
      <c r="V31" s="285"/>
      <c r="W31" s="45"/>
      <c r="X31" s="206"/>
      <c r="Y31" s="164"/>
      <c r="Z31" s="164"/>
      <c r="AA31" s="164"/>
      <c r="AB31" s="176"/>
      <c r="AC31" s="176"/>
      <c r="AD31" s="176"/>
      <c r="AE31" s="176"/>
      <c r="AF31" s="176"/>
      <c r="AG31" s="176"/>
      <c r="AH31" s="176"/>
      <c r="AI31" s="176"/>
      <c r="AJ31" s="176"/>
      <c r="AK31" s="176"/>
      <c r="AL31" s="176"/>
      <c r="AM31" s="176"/>
      <c r="AN31" s="176"/>
      <c r="AO31" s="176"/>
      <c r="AP31" s="177"/>
      <c r="AQ31" s="178"/>
      <c r="AR31" s="176"/>
      <c r="AS31" s="176"/>
      <c r="AT31" s="38"/>
    </row>
    <row r="32" spans="1:47" ht="15" customHeight="1" x14ac:dyDescent="0.15">
      <c r="A32" s="3"/>
      <c r="B32" s="90"/>
      <c r="C32" s="197" t="s">
        <v>10</v>
      </c>
      <c r="D32" s="197"/>
      <c r="E32" s="197"/>
      <c r="F32" s="197"/>
      <c r="G32" s="197"/>
      <c r="H32" s="284"/>
      <c r="I32" s="169"/>
      <c r="J32" s="169"/>
      <c r="K32" s="169"/>
      <c r="L32" s="169"/>
      <c r="M32" s="169"/>
      <c r="N32" s="169"/>
      <c r="O32" s="169"/>
      <c r="P32" s="169"/>
      <c r="Q32" s="169"/>
      <c r="R32" s="169"/>
      <c r="S32" s="169"/>
      <c r="T32" s="169"/>
      <c r="U32" s="169"/>
      <c r="V32" s="285"/>
      <c r="W32" s="45"/>
      <c r="X32" s="206"/>
      <c r="Y32" s="164"/>
      <c r="Z32" s="164"/>
      <c r="AA32" s="164"/>
      <c r="AB32" s="176"/>
      <c r="AC32" s="176"/>
      <c r="AD32" s="176"/>
      <c r="AE32" s="176"/>
      <c r="AF32" s="176"/>
      <c r="AG32" s="176"/>
      <c r="AH32" s="176"/>
      <c r="AI32" s="176"/>
      <c r="AJ32" s="176"/>
      <c r="AK32" s="176"/>
      <c r="AL32" s="176"/>
      <c r="AM32" s="176"/>
      <c r="AN32" s="176"/>
      <c r="AO32" s="176"/>
      <c r="AP32" s="177"/>
      <c r="AQ32" s="178"/>
      <c r="AR32" s="176"/>
      <c r="AS32" s="176"/>
      <c r="AT32" s="38"/>
    </row>
    <row r="33" spans="1:46" ht="15" customHeight="1" x14ac:dyDescent="0.15">
      <c r="A33" s="3"/>
      <c r="B33" s="65"/>
      <c r="C33" s="197" t="s">
        <v>11</v>
      </c>
      <c r="D33" s="197"/>
      <c r="E33" s="197"/>
      <c r="F33" s="197"/>
      <c r="G33" s="197"/>
      <c r="H33" s="284"/>
      <c r="I33" s="169"/>
      <c r="J33" s="169"/>
      <c r="K33" s="169"/>
      <c r="L33" s="169"/>
      <c r="M33" s="169"/>
      <c r="N33" s="169"/>
      <c r="O33" s="169"/>
      <c r="P33" s="169"/>
      <c r="Q33" s="169"/>
      <c r="R33" s="169"/>
      <c r="S33" s="169"/>
      <c r="T33" s="169"/>
      <c r="U33" s="169"/>
      <c r="V33" s="285"/>
      <c r="W33" s="45"/>
      <c r="X33" s="206"/>
      <c r="Y33" s="170"/>
      <c r="Z33" s="171"/>
      <c r="AA33" s="172"/>
      <c r="AB33" s="154"/>
      <c r="AC33" s="154"/>
      <c r="AD33" s="154"/>
      <c r="AE33" s="154"/>
      <c r="AF33" s="154"/>
      <c r="AG33" s="154"/>
      <c r="AH33" s="154"/>
      <c r="AI33" s="154"/>
      <c r="AJ33" s="154"/>
      <c r="AK33" s="154"/>
      <c r="AL33" s="154"/>
      <c r="AM33" s="154"/>
      <c r="AN33" s="154"/>
      <c r="AO33" s="154"/>
      <c r="AP33" s="155"/>
      <c r="AQ33" s="156"/>
      <c r="AR33" s="154"/>
      <c r="AS33" s="154"/>
      <c r="AT33" s="38"/>
    </row>
    <row r="34" spans="1:46" ht="15" customHeight="1" x14ac:dyDescent="0.15">
      <c r="A34" s="3"/>
      <c r="B34" s="29"/>
      <c r="C34" s="198" t="s">
        <v>12</v>
      </c>
      <c r="D34" s="198"/>
      <c r="E34" s="198"/>
      <c r="F34" s="198"/>
      <c r="G34" s="198"/>
      <c r="H34" s="284"/>
      <c r="I34" s="169"/>
      <c r="J34" s="169"/>
      <c r="K34" s="169"/>
      <c r="L34" s="169"/>
      <c r="M34" s="169"/>
      <c r="N34" s="169"/>
      <c r="O34" s="169"/>
      <c r="P34" s="169"/>
      <c r="Q34" s="169"/>
      <c r="R34" s="169"/>
      <c r="S34" s="169"/>
      <c r="T34" s="169"/>
      <c r="U34" s="169"/>
      <c r="V34" s="285"/>
      <c r="W34" s="45"/>
      <c r="X34" s="206"/>
      <c r="Y34" s="170"/>
      <c r="Z34" s="171"/>
      <c r="AA34" s="172"/>
      <c r="AB34" s="154"/>
      <c r="AC34" s="154"/>
      <c r="AD34" s="154"/>
      <c r="AE34" s="154"/>
      <c r="AF34" s="154"/>
      <c r="AG34" s="154"/>
      <c r="AH34" s="154"/>
      <c r="AI34" s="154"/>
      <c r="AJ34" s="154"/>
      <c r="AK34" s="154"/>
      <c r="AL34" s="154"/>
      <c r="AM34" s="154"/>
      <c r="AN34" s="154"/>
      <c r="AO34" s="154"/>
      <c r="AP34" s="155"/>
      <c r="AQ34" s="156"/>
      <c r="AR34" s="154"/>
      <c r="AS34" s="154"/>
      <c r="AT34" s="38"/>
    </row>
    <row r="35" spans="1:46" ht="15" customHeight="1" x14ac:dyDescent="0.15">
      <c r="A35" s="63" t="s">
        <v>13</v>
      </c>
      <c r="B35" s="64"/>
      <c r="C35" s="85"/>
      <c r="D35" s="85"/>
      <c r="E35" s="85"/>
      <c r="F35" s="86"/>
      <c r="G35" s="87"/>
      <c r="H35" s="284"/>
      <c r="I35" s="169"/>
      <c r="J35" s="169"/>
      <c r="K35" s="169"/>
      <c r="L35" s="169"/>
      <c r="M35" s="169"/>
      <c r="N35" s="169"/>
      <c r="O35" s="169"/>
      <c r="P35" s="169"/>
      <c r="Q35" s="169"/>
      <c r="R35" s="169"/>
      <c r="S35" s="169"/>
      <c r="T35" s="169"/>
      <c r="U35" s="169"/>
      <c r="V35" s="285"/>
      <c r="W35" s="45"/>
      <c r="X35" s="206"/>
      <c r="Y35" s="170"/>
      <c r="Z35" s="171"/>
      <c r="AA35" s="172"/>
      <c r="AB35" s="154"/>
      <c r="AC35" s="154"/>
      <c r="AD35" s="154"/>
      <c r="AE35" s="154"/>
      <c r="AF35" s="154"/>
      <c r="AG35" s="154"/>
      <c r="AH35" s="154"/>
      <c r="AI35" s="154"/>
      <c r="AJ35" s="154"/>
      <c r="AK35" s="154"/>
      <c r="AL35" s="154"/>
      <c r="AM35" s="154"/>
      <c r="AN35" s="154"/>
      <c r="AO35" s="154"/>
      <c r="AP35" s="155"/>
      <c r="AQ35" s="156"/>
      <c r="AR35" s="154"/>
      <c r="AS35" s="154"/>
      <c r="AT35" s="38"/>
    </row>
    <row r="36" spans="1:46" ht="15" customHeight="1" x14ac:dyDescent="0.15">
      <c r="A36" s="7"/>
      <c r="B36" s="90"/>
      <c r="C36" s="200" t="s">
        <v>14</v>
      </c>
      <c r="D36" s="200"/>
      <c r="E36" s="200"/>
      <c r="F36" s="200"/>
      <c r="G36" s="200"/>
      <c r="H36" s="284"/>
      <c r="I36" s="169"/>
      <c r="J36" s="169"/>
      <c r="K36" s="169"/>
      <c r="L36" s="169"/>
      <c r="M36" s="169"/>
      <c r="N36" s="169"/>
      <c r="O36" s="169"/>
      <c r="P36" s="169"/>
      <c r="Q36" s="169"/>
      <c r="R36" s="169"/>
      <c r="S36" s="169"/>
      <c r="T36" s="169"/>
      <c r="U36" s="169"/>
      <c r="V36" s="285"/>
      <c r="W36" s="45"/>
      <c r="X36" s="161" t="s">
        <v>99</v>
      </c>
      <c r="Y36" s="162"/>
      <c r="Z36" s="162"/>
      <c r="AA36" s="163"/>
      <c r="AB36" s="157" t="str">
        <f>IF(AB30=0,"",SUM(AB30:AB35))</f>
        <v/>
      </c>
      <c r="AC36" s="157">
        <f>SUM(AC30:AC35)</f>
        <v>0</v>
      </c>
      <c r="AD36" s="157">
        <f t="shared" ref="AD36:AS36" si="42">SUM(AD30:AD35)</f>
        <v>0</v>
      </c>
      <c r="AE36" s="157" t="str">
        <f t="shared" ref="AE36" si="43">IF(AE30=0,"",SUM(AE30:AE35))</f>
        <v/>
      </c>
      <c r="AF36" s="157">
        <f t="shared" ref="AF36" si="44">SUM(AF30:AF35)</f>
        <v>0</v>
      </c>
      <c r="AG36" s="157">
        <f t="shared" si="42"/>
        <v>0</v>
      </c>
      <c r="AH36" s="157" t="str">
        <f t="shared" ref="AH36" si="45">IF(AH30=0,"",SUM(AH30:AH35))</f>
        <v/>
      </c>
      <c r="AI36" s="157">
        <f t="shared" ref="AI36" si="46">SUM(AI30:AI35)</f>
        <v>0</v>
      </c>
      <c r="AJ36" s="157">
        <f t="shared" si="42"/>
        <v>0</v>
      </c>
      <c r="AK36" s="157" t="str">
        <f t="shared" ref="AK36" si="47">IF(AK30=0,"",SUM(AK30:AK35))</f>
        <v/>
      </c>
      <c r="AL36" s="157">
        <f t="shared" ref="AL36" si="48">SUM(AL30:AL35)</f>
        <v>0</v>
      </c>
      <c r="AM36" s="157">
        <f t="shared" si="42"/>
        <v>0</v>
      </c>
      <c r="AN36" s="157" t="str">
        <f t="shared" ref="AN36" si="49">IF(AN30=0,"",SUM(AN30:AN35))</f>
        <v/>
      </c>
      <c r="AO36" s="157">
        <f t="shared" ref="AO36" si="50">SUM(AO30:AO35)</f>
        <v>0</v>
      </c>
      <c r="AP36" s="165">
        <f t="shared" si="42"/>
        <v>0</v>
      </c>
      <c r="AQ36" s="166" t="str">
        <f t="shared" ref="AQ36" si="51">IF(AQ30=0,"",SUM(AQ30:AQ35))</f>
        <v/>
      </c>
      <c r="AR36" s="157">
        <f t="shared" ref="AR36" si="52">SUM(AR30:AR35)</f>
        <v>0</v>
      </c>
      <c r="AS36" s="157">
        <f t="shared" si="42"/>
        <v>0</v>
      </c>
      <c r="AT36" s="38"/>
    </row>
    <row r="37" spans="1:46" ht="15" customHeight="1" x14ac:dyDescent="0.15">
      <c r="A37" s="3"/>
      <c r="B37" s="65"/>
      <c r="C37" s="200" t="s">
        <v>15</v>
      </c>
      <c r="D37" s="200"/>
      <c r="E37" s="200"/>
      <c r="F37" s="200"/>
      <c r="G37" s="200"/>
      <c r="H37" s="284"/>
      <c r="I37" s="169"/>
      <c r="J37" s="169"/>
      <c r="K37" s="169"/>
      <c r="L37" s="169"/>
      <c r="M37" s="169"/>
      <c r="N37" s="169"/>
      <c r="O37" s="169"/>
      <c r="P37" s="169"/>
      <c r="Q37" s="169"/>
      <c r="R37" s="169"/>
      <c r="S37" s="169"/>
      <c r="T37" s="169"/>
      <c r="U37" s="169"/>
      <c r="V37" s="285"/>
      <c r="W37" s="45"/>
      <c r="X37" s="173" t="s">
        <v>100</v>
      </c>
      <c r="Y37" s="174"/>
      <c r="Z37" s="174"/>
      <c r="AA37" s="175"/>
      <c r="AB37" s="154"/>
      <c r="AC37" s="154"/>
      <c r="AD37" s="154"/>
      <c r="AE37" s="154"/>
      <c r="AF37" s="154"/>
      <c r="AG37" s="154"/>
      <c r="AH37" s="154"/>
      <c r="AI37" s="154"/>
      <c r="AJ37" s="154"/>
      <c r="AK37" s="154"/>
      <c r="AL37" s="154"/>
      <c r="AM37" s="154"/>
      <c r="AN37" s="154"/>
      <c r="AO37" s="154"/>
      <c r="AP37" s="155"/>
      <c r="AQ37" s="156"/>
      <c r="AR37" s="154"/>
      <c r="AS37" s="154"/>
      <c r="AT37" s="37"/>
    </row>
    <row r="38" spans="1:46" ht="15" customHeight="1" x14ac:dyDescent="0.15">
      <c r="A38" s="3"/>
      <c r="B38" s="65"/>
      <c r="C38" s="200" t="s">
        <v>16</v>
      </c>
      <c r="D38" s="200"/>
      <c r="E38" s="200"/>
      <c r="F38" s="200"/>
      <c r="G38" s="200"/>
      <c r="H38" s="284"/>
      <c r="I38" s="169"/>
      <c r="J38" s="169"/>
      <c r="K38" s="169"/>
      <c r="L38" s="169"/>
      <c r="M38" s="169"/>
      <c r="N38" s="169"/>
      <c r="O38" s="169"/>
      <c r="P38" s="169"/>
      <c r="Q38" s="169"/>
      <c r="R38" s="169"/>
      <c r="S38" s="169"/>
      <c r="T38" s="169"/>
      <c r="U38" s="169"/>
      <c r="V38" s="285"/>
      <c r="W38" s="45"/>
      <c r="X38" s="173" t="s">
        <v>101</v>
      </c>
      <c r="Y38" s="174"/>
      <c r="Z38" s="174"/>
      <c r="AA38" s="175"/>
      <c r="AB38" s="154"/>
      <c r="AC38" s="154"/>
      <c r="AD38" s="154"/>
      <c r="AE38" s="154"/>
      <c r="AF38" s="154"/>
      <c r="AG38" s="154"/>
      <c r="AH38" s="154"/>
      <c r="AI38" s="154"/>
      <c r="AJ38" s="154"/>
      <c r="AK38" s="154"/>
      <c r="AL38" s="154"/>
      <c r="AM38" s="154"/>
      <c r="AN38" s="154"/>
      <c r="AO38" s="154"/>
      <c r="AP38" s="155"/>
      <c r="AQ38" s="156"/>
      <c r="AR38" s="154"/>
      <c r="AS38" s="154"/>
      <c r="AT38" s="37"/>
    </row>
    <row r="39" spans="1:46" ht="15" customHeight="1" x14ac:dyDescent="0.15">
      <c r="A39" s="3"/>
      <c r="B39" s="65"/>
      <c r="C39" s="200" t="s">
        <v>17</v>
      </c>
      <c r="D39" s="200"/>
      <c r="E39" s="200"/>
      <c r="F39" s="200"/>
      <c r="G39" s="200"/>
      <c r="H39" s="284"/>
      <c r="I39" s="169"/>
      <c r="J39" s="169"/>
      <c r="K39" s="169"/>
      <c r="L39" s="169"/>
      <c r="M39" s="169"/>
      <c r="N39" s="169"/>
      <c r="O39" s="169"/>
      <c r="P39" s="169"/>
      <c r="Q39" s="169"/>
      <c r="R39" s="169"/>
      <c r="S39" s="169"/>
      <c r="T39" s="169"/>
      <c r="U39" s="169"/>
      <c r="V39" s="285"/>
      <c r="W39" s="45"/>
      <c r="X39" s="161" t="s">
        <v>102</v>
      </c>
      <c r="Y39" s="162"/>
      <c r="Z39" s="162"/>
      <c r="AA39" s="163"/>
      <c r="AB39" s="157" t="str">
        <f>IF(AB30=0,"",SUM(AB36,AB37))</f>
        <v/>
      </c>
      <c r="AC39" s="157">
        <f>AC36+AC37+AC38</f>
        <v>0</v>
      </c>
      <c r="AD39" s="157">
        <f t="shared" ref="AD39:AS39" si="53">AD36+AD37+AD38</f>
        <v>0</v>
      </c>
      <c r="AE39" s="157" t="str">
        <f t="shared" ref="AE39" si="54">IF(AE30=0,"",SUM(AE36,AE37))</f>
        <v/>
      </c>
      <c r="AF39" s="157">
        <f t="shared" ref="AF39" si="55">AF36+AF37+AF38</f>
        <v>0</v>
      </c>
      <c r="AG39" s="157">
        <f t="shared" si="53"/>
        <v>0</v>
      </c>
      <c r="AH39" s="157" t="str">
        <f t="shared" ref="AH39" si="56">IF(AH30=0,"",SUM(AH36,AH37))</f>
        <v/>
      </c>
      <c r="AI39" s="157">
        <f t="shared" ref="AI39" si="57">AI36+AI37+AI38</f>
        <v>0</v>
      </c>
      <c r="AJ39" s="157">
        <f t="shared" si="53"/>
        <v>0</v>
      </c>
      <c r="AK39" s="157" t="str">
        <f t="shared" ref="AK39" si="58">IF(AK30=0,"",SUM(AK36,AK37))</f>
        <v/>
      </c>
      <c r="AL39" s="157">
        <f t="shared" ref="AL39" si="59">AL36+AL37+AL38</f>
        <v>0</v>
      </c>
      <c r="AM39" s="157">
        <f t="shared" si="53"/>
        <v>0</v>
      </c>
      <c r="AN39" s="157" t="str">
        <f t="shared" ref="AN39" si="60">IF(AN30=0,"",SUM(AN36,AN37))</f>
        <v/>
      </c>
      <c r="AO39" s="157">
        <f t="shared" ref="AO39" si="61">AO36+AO37+AO38</f>
        <v>0</v>
      </c>
      <c r="AP39" s="165">
        <f t="shared" si="53"/>
        <v>0</v>
      </c>
      <c r="AQ39" s="166" t="str">
        <f t="shared" ref="AQ39" si="62">IF(AQ30=0,"",SUM(AQ36,AQ37))</f>
        <v/>
      </c>
      <c r="AR39" s="157">
        <f t="shared" ref="AR39" si="63">AR36+AR37+AR38</f>
        <v>0</v>
      </c>
      <c r="AS39" s="157">
        <f t="shared" si="53"/>
        <v>0</v>
      </c>
      <c r="AT39" s="37"/>
    </row>
    <row r="40" spans="1:46" ht="15" customHeight="1" x14ac:dyDescent="0.15">
      <c r="A40" s="3"/>
      <c r="B40" s="65"/>
      <c r="C40" s="200" t="s">
        <v>18</v>
      </c>
      <c r="D40" s="200"/>
      <c r="E40" s="200"/>
      <c r="F40" s="200"/>
      <c r="G40" s="200"/>
      <c r="H40" s="284"/>
      <c r="I40" s="169"/>
      <c r="J40" s="169"/>
      <c r="K40" s="169"/>
      <c r="L40" s="169"/>
      <c r="M40" s="169"/>
      <c r="N40" s="169"/>
      <c r="O40" s="169"/>
      <c r="P40" s="169"/>
      <c r="Q40" s="169"/>
      <c r="R40" s="169"/>
      <c r="S40" s="169"/>
      <c r="T40" s="169"/>
      <c r="U40" s="169"/>
      <c r="V40" s="285"/>
      <c r="W40" s="45"/>
      <c r="X40" s="37"/>
      <c r="Y40" s="37"/>
      <c r="Z40" s="37"/>
      <c r="AA40" s="37"/>
      <c r="AB40" s="37"/>
      <c r="AC40" s="37"/>
      <c r="AD40" s="37"/>
      <c r="AE40" s="37"/>
      <c r="AF40" s="37"/>
      <c r="AG40" s="37"/>
      <c r="AH40" s="37"/>
      <c r="AI40" s="37"/>
      <c r="AJ40" s="37"/>
      <c r="AK40" s="37"/>
      <c r="AL40" s="37"/>
      <c r="AM40" s="37"/>
      <c r="AN40" s="37"/>
      <c r="AO40" s="37"/>
      <c r="AP40" s="37"/>
      <c r="AQ40" s="37"/>
      <c r="AR40" s="37"/>
      <c r="AS40" s="37"/>
      <c r="AT40" s="37"/>
    </row>
    <row r="41" spans="1:46" ht="15" customHeight="1" x14ac:dyDescent="0.15">
      <c r="A41" s="3"/>
      <c r="B41" s="90"/>
      <c r="C41" s="200" t="s">
        <v>19</v>
      </c>
      <c r="D41" s="200"/>
      <c r="E41" s="200"/>
      <c r="F41" s="200"/>
      <c r="G41" s="200"/>
      <c r="H41" s="284"/>
      <c r="I41" s="169"/>
      <c r="J41" s="169"/>
      <c r="K41" s="169"/>
      <c r="L41" s="169"/>
      <c r="M41" s="169"/>
      <c r="N41" s="169"/>
      <c r="O41" s="169"/>
      <c r="P41" s="169"/>
      <c r="Q41" s="169"/>
      <c r="R41" s="169"/>
      <c r="S41" s="169"/>
      <c r="T41" s="169"/>
      <c r="U41" s="169"/>
      <c r="V41" s="285"/>
      <c r="W41" s="45"/>
      <c r="X41" s="69" t="s">
        <v>149</v>
      </c>
      <c r="Y41" s="37"/>
      <c r="Z41" s="37"/>
      <c r="AA41" s="37"/>
      <c r="AB41" s="37"/>
      <c r="AC41" s="37"/>
      <c r="AD41" s="37"/>
      <c r="AE41" s="37"/>
      <c r="AF41" s="37"/>
      <c r="AG41" s="37"/>
      <c r="AH41" s="37"/>
      <c r="AI41" s="37"/>
      <c r="AJ41" s="37"/>
      <c r="AK41" s="37"/>
      <c r="AL41" s="37"/>
      <c r="AM41" s="37"/>
      <c r="AN41" s="37"/>
      <c r="AO41" s="37"/>
      <c r="AP41" s="37"/>
      <c r="AQ41" s="37"/>
      <c r="AR41" s="37"/>
      <c r="AS41" s="37"/>
      <c r="AT41" s="37"/>
    </row>
    <row r="42" spans="1:46" ht="15" customHeight="1" x14ac:dyDescent="0.15">
      <c r="A42" s="3"/>
      <c r="B42" s="29"/>
      <c r="C42" s="201" t="s">
        <v>12</v>
      </c>
      <c r="D42" s="201"/>
      <c r="E42" s="201"/>
      <c r="F42" s="201"/>
      <c r="G42" s="201"/>
      <c r="H42" s="284"/>
      <c r="I42" s="169"/>
      <c r="J42" s="169"/>
      <c r="K42" s="169"/>
      <c r="L42" s="169"/>
      <c r="M42" s="169"/>
      <c r="N42" s="169"/>
      <c r="O42" s="169"/>
      <c r="P42" s="169"/>
      <c r="Q42" s="169"/>
      <c r="R42" s="169"/>
      <c r="S42" s="169"/>
      <c r="T42" s="169"/>
      <c r="U42" s="169"/>
      <c r="V42" s="285"/>
      <c r="W42" s="45"/>
      <c r="X42" s="273"/>
      <c r="Y42" s="274"/>
      <c r="Z42" s="274"/>
      <c r="AA42" s="274"/>
      <c r="AB42" s="274"/>
      <c r="AC42" s="274"/>
      <c r="AD42" s="274"/>
      <c r="AE42" s="274"/>
      <c r="AF42" s="274"/>
      <c r="AG42" s="274"/>
      <c r="AH42" s="274"/>
      <c r="AI42" s="274"/>
      <c r="AJ42" s="274"/>
      <c r="AK42" s="274"/>
      <c r="AL42" s="274"/>
      <c r="AM42" s="274"/>
      <c r="AN42" s="274"/>
      <c r="AO42" s="274"/>
      <c r="AP42" s="274"/>
      <c r="AQ42" s="274"/>
      <c r="AR42" s="274"/>
      <c r="AS42" s="275"/>
      <c r="AT42" s="37"/>
    </row>
    <row r="43" spans="1:46" ht="15" customHeight="1" x14ac:dyDescent="0.15">
      <c r="A43" s="63" t="s">
        <v>20</v>
      </c>
      <c r="B43" s="64"/>
      <c r="C43" s="85"/>
      <c r="D43" s="85"/>
      <c r="E43" s="85"/>
      <c r="F43" s="86"/>
      <c r="G43" s="87"/>
      <c r="H43" s="284"/>
      <c r="I43" s="169"/>
      <c r="J43" s="169"/>
      <c r="K43" s="169"/>
      <c r="L43" s="169"/>
      <c r="M43" s="169"/>
      <c r="N43" s="169"/>
      <c r="O43" s="169"/>
      <c r="P43" s="169"/>
      <c r="Q43" s="169"/>
      <c r="R43" s="169"/>
      <c r="S43" s="169"/>
      <c r="T43" s="169"/>
      <c r="U43" s="169"/>
      <c r="V43" s="285"/>
      <c r="W43" s="45"/>
      <c r="X43" s="267"/>
      <c r="Y43" s="268"/>
      <c r="Z43" s="268"/>
      <c r="AA43" s="268"/>
      <c r="AB43" s="268"/>
      <c r="AC43" s="268"/>
      <c r="AD43" s="268"/>
      <c r="AE43" s="268"/>
      <c r="AF43" s="268"/>
      <c r="AG43" s="268"/>
      <c r="AH43" s="268"/>
      <c r="AI43" s="268"/>
      <c r="AJ43" s="268"/>
      <c r="AK43" s="268"/>
      <c r="AL43" s="268"/>
      <c r="AM43" s="268"/>
      <c r="AN43" s="268"/>
      <c r="AO43" s="268"/>
      <c r="AP43" s="268"/>
      <c r="AQ43" s="268"/>
      <c r="AR43" s="268"/>
      <c r="AS43" s="269"/>
      <c r="AT43" s="37"/>
    </row>
    <row r="44" spans="1:46" ht="15" customHeight="1" x14ac:dyDescent="0.15">
      <c r="A44" s="7"/>
      <c r="B44" s="65"/>
      <c r="C44" s="197" t="s">
        <v>21</v>
      </c>
      <c r="D44" s="197"/>
      <c r="E44" s="197"/>
      <c r="F44" s="197"/>
      <c r="G44" s="197"/>
      <c r="H44" s="284"/>
      <c r="I44" s="169"/>
      <c r="J44" s="169"/>
      <c r="K44" s="169"/>
      <c r="L44" s="169"/>
      <c r="M44" s="169"/>
      <c r="N44" s="169"/>
      <c r="O44" s="169"/>
      <c r="P44" s="169"/>
      <c r="Q44" s="169"/>
      <c r="R44" s="169"/>
      <c r="S44" s="169"/>
      <c r="T44" s="169"/>
      <c r="U44" s="169"/>
      <c r="V44" s="285"/>
      <c r="W44" s="45"/>
      <c r="X44" s="267"/>
      <c r="Y44" s="268"/>
      <c r="Z44" s="268"/>
      <c r="AA44" s="268"/>
      <c r="AB44" s="268"/>
      <c r="AC44" s="268"/>
      <c r="AD44" s="268"/>
      <c r="AE44" s="268"/>
      <c r="AF44" s="268"/>
      <c r="AG44" s="268"/>
      <c r="AH44" s="268"/>
      <c r="AI44" s="268"/>
      <c r="AJ44" s="268"/>
      <c r="AK44" s="268"/>
      <c r="AL44" s="268"/>
      <c r="AM44" s="268"/>
      <c r="AN44" s="268"/>
      <c r="AO44" s="268"/>
      <c r="AP44" s="268"/>
      <c r="AQ44" s="268"/>
      <c r="AR44" s="268"/>
      <c r="AS44" s="269"/>
      <c r="AT44" s="35"/>
    </row>
    <row r="45" spans="1:46" ht="15" customHeight="1" x14ac:dyDescent="0.15">
      <c r="A45" s="3"/>
      <c r="B45" s="65"/>
      <c r="C45" s="197" t="s">
        <v>22</v>
      </c>
      <c r="D45" s="197"/>
      <c r="E45" s="197"/>
      <c r="F45" s="197"/>
      <c r="G45" s="197"/>
      <c r="H45" s="284"/>
      <c r="I45" s="169"/>
      <c r="J45" s="169"/>
      <c r="K45" s="169"/>
      <c r="L45" s="169"/>
      <c r="M45" s="169"/>
      <c r="N45" s="169"/>
      <c r="O45" s="169"/>
      <c r="P45" s="169"/>
      <c r="Q45" s="169"/>
      <c r="R45" s="169"/>
      <c r="S45" s="169"/>
      <c r="T45" s="169"/>
      <c r="U45" s="169"/>
      <c r="V45" s="285"/>
      <c r="W45" s="45"/>
      <c r="X45" s="267"/>
      <c r="Y45" s="268"/>
      <c r="Z45" s="268"/>
      <c r="AA45" s="268"/>
      <c r="AB45" s="268"/>
      <c r="AC45" s="268"/>
      <c r="AD45" s="268"/>
      <c r="AE45" s="268"/>
      <c r="AF45" s="268"/>
      <c r="AG45" s="268"/>
      <c r="AH45" s="268"/>
      <c r="AI45" s="268"/>
      <c r="AJ45" s="268"/>
      <c r="AK45" s="268"/>
      <c r="AL45" s="268"/>
      <c r="AM45" s="268"/>
      <c r="AN45" s="268"/>
      <c r="AO45" s="268"/>
      <c r="AP45" s="268"/>
      <c r="AQ45" s="268"/>
      <c r="AR45" s="268"/>
      <c r="AS45" s="269"/>
      <c r="AT45" s="35"/>
    </row>
    <row r="46" spans="1:46" ht="15" customHeight="1" x14ac:dyDescent="0.15">
      <c r="A46" s="3"/>
      <c r="B46" s="65"/>
      <c r="C46" s="197" t="s">
        <v>23</v>
      </c>
      <c r="D46" s="197"/>
      <c r="E46" s="197"/>
      <c r="F46" s="197"/>
      <c r="G46" s="197"/>
      <c r="H46" s="284"/>
      <c r="I46" s="169"/>
      <c r="J46" s="169"/>
      <c r="K46" s="169"/>
      <c r="L46" s="169"/>
      <c r="M46" s="169"/>
      <c r="N46" s="169"/>
      <c r="O46" s="169"/>
      <c r="P46" s="169"/>
      <c r="Q46" s="169"/>
      <c r="R46" s="169"/>
      <c r="S46" s="169"/>
      <c r="T46" s="169"/>
      <c r="U46" s="169"/>
      <c r="V46" s="285"/>
      <c r="W46" s="45"/>
      <c r="X46" s="267"/>
      <c r="Y46" s="268"/>
      <c r="Z46" s="268"/>
      <c r="AA46" s="268"/>
      <c r="AB46" s="268"/>
      <c r="AC46" s="268"/>
      <c r="AD46" s="268"/>
      <c r="AE46" s="268"/>
      <c r="AF46" s="268"/>
      <c r="AG46" s="268"/>
      <c r="AH46" s="268"/>
      <c r="AI46" s="268"/>
      <c r="AJ46" s="268"/>
      <c r="AK46" s="268"/>
      <c r="AL46" s="268"/>
      <c r="AM46" s="268"/>
      <c r="AN46" s="268"/>
      <c r="AO46" s="268"/>
      <c r="AP46" s="268"/>
      <c r="AQ46" s="268"/>
      <c r="AR46" s="268"/>
      <c r="AS46" s="269"/>
      <c r="AT46" s="45"/>
    </row>
    <row r="47" spans="1:46" ht="15" customHeight="1" x14ac:dyDescent="0.15">
      <c r="A47" s="5"/>
      <c r="B47" s="65"/>
      <c r="C47" s="198" t="s">
        <v>12</v>
      </c>
      <c r="D47" s="198"/>
      <c r="E47" s="198"/>
      <c r="F47" s="198"/>
      <c r="G47" s="198"/>
      <c r="H47" s="284"/>
      <c r="I47" s="169"/>
      <c r="J47" s="169"/>
      <c r="K47" s="169"/>
      <c r="L47" s="169"/>
      <c r="M47" s="169"/>
      <c r="N47" s="169"/>
      <c r="O47" s="169"/>
      <c r="P47" s="169"/>
      <c r="Q47" s="169"/>
      <c r="R47" s="169"/>
      <c r="S47" s="169"/>
      <c r="T47" s="169"/>
      <c r="U47" s="169"/>
      <c r="V47" s="285"/>
      <c r="W47" s="45"/>
      <c r="X47" s="270"/>
      <c r="Y47" s="271"/>
      <c r="Z47" s="271"/>
      <c r="AA47" s="271"/>
      <c r="AB47" s="271"/>
      <c r="AC47" s="271"/>
      <c r="AD47" s="271"/>
      <c r="AE47" s="271"/>
      <c r="AF47" s="271"/>
      <c r="AG47" s="271"/>
      <c r="AH47" s="271"/>
      <c r="AI47" s="271"/>
      <c r="AJ47" s="271"/>
      <c r="AK47" s="271"/>
      <c r="AL47" s="271"/>
      <c r="AM47" s="271"/>
      <c r="AN47" s="271"/>
      <c r="AO47" s="271"/>
      <c r="AP47" s="271"/>
      <c r="AQ47" s="271"/>
      <c r="AR47" s="271"/>
      <c r="AS47" s="272"/>
      <c r="AT47" s="45"/>
    </row>
    <row r="48" spans="1:46" ht="15" customHeight="1" x14ac:dyDescent="0.15">
      <c r="A48" s="63" t="s">
        <v>24</v>
      </c>
      <c r="B48" s="64"/>
      <c r="C48" s="9"/>
      <c r="D48" s="9"/>
      <c r="E48" s="9"/>
      <c r="F48" s="53"/>
      <c r="G48" s="14"/>
      <c r="H48" s="284"/>
      <c r="I48" s="169"/>
      <c r="J48" s="169"/>
      <c r="K48" s="169"/>
      <c r="L48" s="169"/>
      <c r="M48" s="169"/>
      <c r="N48" s="169"/>
      <c r="O48" s="169"/>
      <c r="P48" s="169"/>
      <c r="Q48" s="169"/>
      <c r="R48" s="169"/>
      <c r="S48" s="169"/>
      <c r="T48" s="169"/>
      <c r="U48" s="169"/>
      <c r="V48" s="285"/>
      <c r="W48" s="45"/>
      <c r="X48" s="52"/>
      <c r="Y48" s="52"/>
      <c r="Z48" s="52"/>
      <c r="AA48" s="52"/>
      <c r="AB48" s="52"/>
      <c r="AC48" s="52"/>
      <c r="AD48" s="52"/>
      <c r="AE48" s="52"/>
      <c r="AF48" s="52"/>
      <c r="AG48" s="52"/>
      <c r="AH48" s="52"/>
      <c r="AI48" s="52"/>
      <c r="AJ48" s="52"/>
      <c r="AK48" s="52"/>
      <c r="AL48" s="52"/>
      <c r="AM48" s="52"/>
      <c r="AN48" s="52"/>
      <c r="AO48" s="52"/>
      <c r="AP48" s="52"/>
      <c r="AQ48" s="52"/>
      <c r="AR48" s="52"/>
      <c r="AS48" s="52"/>
      <c r="AT48" s="45"/>
    </row>
    <row r="49" spans="1:46" ht="15" customHeight="1" x14ac:dyDescent="0.15">
      <c r="A49" s="7"/>
      <c r="B49" s="65"/>
      <c r="C49" s="199" t="s">
        <v>25</v>
      </c>
      <c r="D49" s="199"/>
      <c r="E49" s="199"/>
      <c r="F49" s="199"/>
      <c r="G49" s="199"/>
      <c r="H49" s="284"/>
      <c r="I49" s="169"/>
      <c r="J49" s="169"/>
      <c r="K49" s="169"/>
      <c r="L49" s="169"/>
      <c r="M49" s="169"/>
      <c r="N49" s="169"/>
      <c r="O49" s="169"/>
      <c r="P49" s="169"/>
      <c r="Q49" s="169"/>
      <c r="R49" s="169"/>
      <c r="S49" s="169"/>
      <c r="T49" s="169"/>
      <c r="U49" s="169"/>
      <c r="V49" s="285"/>
      <c r="W49" s="45"/>
      <c r="X49" s="45" t="s">
        <v>135</v>
      </c>
      <c r="Y49" s="45"/>
      <c r="Z49" s="45"/>
      <c r="AA49" s="45"/>
      <c r="AB49" s="45"/>
      <c r="AC49" s="45"/>
      <c r="AD49" s="45"/>
      <c r="AE49" s="45"/>
      <c r="AF49" s="45"/>
      <c r="AG49" s="45"/>
      <c r="AH49" s="45"/>
      <c r="AI49" s="45"/>
      <c r="AJ49" s="45"/>
      <c r="AK49" s="45"/>
      <c r="AL49" s="45"/>
      <c r="AM49" s="45"/>
      <c r="AN49" s="45"/>
      <c r="AO49" s="45"/>
      <c r="AP49" s="45"/>
      <c r="AQ49" s="45"/>
      <c r="AR49" s="45"/>
      <c r="AS49" s="45"/>
      <c r="AT49" s="45"/>
    </row>
    <row r="50" spans="1:46" ht="15" customHeight="1" x14ac:dyDescent="0.15">
      <c r="A50" s="3"/>
      <c r="B50" s="90"/>
      <c r="C50" s="199" t="s">
        <v>26</v>
      </c>
      <c r="D50" s="199"/>
      <c r="E50" s="199"/>
      <c r="F50" s="199"/>
      <c r="G50" s="199"/>
      <c r="H50" s="284"/>
      <c r="I50" s="169"/>
      <c r="J50" s="169"/>
      <c r="K50" s="169"/>
      <c r="L50" s="169"/>
      <c r="M50" s="169"/>
      <c r="N50" s="169"/>
      <c r="O50" s="169"/>
      <c r="P50" s="169"/>
      <c r="Q50" s="169"/>
      <c r="R50" s="169"/>
      <c r="S50" s="169"/>
      <c r="T50" s="169"/>
      <c r="U50" s="169"/>
      <c r="V50" s="285"/>
      <c r="W50" s="45"/>
      <c r="X50" s="179" t="s">
        <v>92</v>
      </c>
      <c r="Y50" s="180"/>
      <c r="Z50" s="180"/>
      <c r="AA50" s="180"/>
      <c r="AB50" s="180"/>
      <c r="AC50" s="180"/>
      <c r="AD50" s="180"/>
      <c r="AE50" s="180"/>
      <c r="AF50" s="180"/>
      <c r="AG50" s="180"/>
      <c r="AH50" s="180"/>
      <c r="AI50" s="180"/>
      <c r="AJ50" s="180"/>
      <c r="AK50" s="180"/>
      <c r="AL50" s="180"/>
      <c r="AM50" s="180"/>
      <c r="AN50" s="180"/>
      <c r="AO50" s="180"/>
      <c r="AP50" s="180"/>
      <c r="AQ50" s="180"/>
      <c r="AR50" s="180"/>
      <c r="AS50" s="181"/>
      <c r="AT50" s="45"/>
    </row>
    <row r="51" spans="1:46" ht="15" customHeight="1" x14ac:dyDescent="0.15">
      <c r="A51" s="3"/>
      <c r="B51" s="65"/>
      <c r="C51" s="199" t="s">
        <v>27</v>
      </c>
      <c r="D51" s="199"/>
      <c r="E51" s="199"/>
      <c r="F51" s="199"/>
      <c r="G51" s="199"/>
      <c r="H51" s="284"/>
      <c r="I51" s="169"/>
      <c r="J51" s="169"/>
      <c r="K51" s="169"/>
      <c r="L51" s="169"/>
      <c r="M51" s="169"/>
      <c r="N51" s="169"/>
      <c r="O51" s="169"/>
      <c r="P51" s="169"/>
      <c r="Q51" s="169"/>
      <c r="R51" s="169"/>
      <c r="S51" s="169"/>
      <c r="T51" s="169"/>
      <c r="U51" s="169"/>
      <c r="V51" s="285"/>
      <c r="W51" s="45"/>
      <c r="X51" s="276"/>
      <c r="Y51" s="277"/>
      <c r="Z51" s="277"/>
      <c r="AA51" s="277"/>
      <c r="AB51" s="277"/>
      <c r="AC51" s="277"/>
      <c r="AD51" s="277"/>
      <c r="AE51" s="277"/>
      <c r="AF51" s="277"/>
      <c r="AG51" s="277"/>
      <c r="AH51" s="277"/>
      <c r="AI51" s="277"/>
      <c r="AJ51" s="277"/>
      <c r="AK51" s="277"/>
      <c r="AL51" s="277"/>
      <c r="AM51" s="277"/>
      <c r="AN51" s="277"/>
      <c r="AO51" s="277"/>
      <c r="AP51" s="277"/>
      <c r="AQ51" s="277"/>
      <c r="AR51" s="277"/>
      <c r="AS51" s="278"/>
      <c r="AT51" s="45"/>
    </row>
    <row r="52" spans="1:46" ht="15" customHeight="1" x14ac:dyDescent="0.15">
      <c r="A52" s="3"/>
      <c r="B52" s="65"/>
      <c r="C52" s="199" t="s">
        <v>28</v>
      </c>
      <c r="D52" s="199"/>
      <c r="E52" s="199"/>
      <c r="F52" s="199"/>
      <c r="G52" s="199"/>
      <c r="H52" s="284"/>
      <c r="I52" s="169"/>
      <c r="J52" s="169"/>
      <c r="K52" s="169"/>
      <c r="L52" s="169"/>
      <c r="M52" s="169"/>
      <c r="N52" s="169"/>
      <c r="O52" s="169"/>
      <c r="P52" s="169"/>
      <c r="Q52" s="169"/>
      <c r="R52" s="169"/>
      <c r="S52" s="169"/>
      <c r="T52" s="169"/>
      <c r="U52" s="169"/>
      <c r="V52" s="285"/>
      <c r="W52" s="45"/>
      <c r="X52" s="261"/>
      <c r="Y52" s="262"/>
      <c r="Z52" s="262"/>
      <c r="AA52" s="262"/>
      <c r="AB52" s="262"/>
      <c r="AC52" s="262"/>
      <c r="AD52" s="262"/>
      <c r="AE52" s="262"/>
      <c r="AF52" s="262"/>
      <c r="AG52" s="262"/>
      <c r="AH52" s="262"/>
      <c r="AI52" s="262"/>
      <c r="AJ52" s="262"/>
      <c r="AK52" s="262"/>
      <c r="AL52" s="262"/>
      <c r="AM52" s="262"/>
      <c r="AN52" s="262"/>
      <c r="AO52" s="262"/>
      <c r="AP52" s="262"/>
      <c r="AQ52" s="262"/>
      <c r="AR52" s="262"/>
      <c r="AS52" s="263"/>
      <c r="AT52" s="45"/>
    </row>
    <row r="53" spans="1:46" ht="15" customHeight="1" x14ac:dyDescent="0.15">
      <c r="A53" s="3"/>
      <c r="B53" s="29"/>
      <c r="C53" s="189" t="s">
        <v>12</v>
      </c>
      <c r="D53" s="189"/>
      <c r="E53" s="189"/>
      <c r="F53" s="189"/>
      <c r="G53" s="189"/>
      <c r="H53" s="284"/>
      <c r="I53" s="169"/>
      <c r="J53" s="169"/>
      <c r="K53" s="169"/>
      <c r="L53" s="169"/>
      <c r="M53" s="169"/>
      <c r="N53" s="169"/>
      <c r="O53" s="169"/>
      <c r="P53" s="169"/>
      <c r="Q53" s="169"/>
      <c r="R53" s="169"/>
      <c r="S53" s="169"/>
      <c r="T53" s="169"/>
      <c r="U53" s="169"/>
      <c r="V53" s="285"/>
      <c r="W53" s="45"/>
      <c r="X53" s="261"/>
      <c r="Y53" s="262"/>
      <c r="Z53" s="262"/>
      <c r="AA53" s="262"/>
      <c r="AB53" s="262"/>
      <c r="AC53" s="262"/>
      <c r="AD53" s="262"/>
      <c r="AE53" s="262"/>
      <c r="AF53" s="262"/>
      <c r="AG53" s="262"/>
      <c r="AH53" s="262"/>
      <c r="AI53" s="262"/>
      <c r="AJ53" s="262"/>
      <c r="AK53" s="262"/>
      <c r="AL53" s="262"/>
      <c r="AM53" s="262"/>
      <c r="AN53" s="262"/>
      <c r="AO53" s="262"/>
      <c r="AP53" s="262"/>
      <c r="AQ53" s="262"/>
      <c r="AR53" s="262"/>
      <c r="AS53" s="263"/>
      <c r="AT53" s="45"/>
    </row>
    <row r="54" spans="1:46" ht="15" customHeight="1" x14ac:dyDescent="0.15">
      <c r="A54" s="63" t="s">
        <v>29</v>
      </c>
      <c r="B54" s="64"/>
      <c r="C54" s="9"/>
      <c r="D54" s="9"/>
      <c r="E54" s="9"/>
      <c r="F54" s="53"/>
      <c r="G54" s="14"/>
      <c r="H54" s="284"/>
      <c r="I54" s="169"/>
      <c r="J54" s="169"/>
      <c r="K54" s="169"/>
      <c r="L54" s="169"/>
      <c r="M54" s="169"/>
      <c r="N54" s="169"/>
      <c r="O54" s="169"/>
      <c r="P54" s="169"/>
      <c r="Q54" s="169"/>
      <c r="R54" s="169"/>
      <c r="S54" s="169"/>
      <c r="T54" s="169"/>
      <c r="U54" s="169"/>
      <c r="V54" s="285"/>
      <c r="W54" s="45"/>
      <c r="X54" s="261"/>
      <c r="Y54" s="262"/>
      <c r="Z54" s="262"/>
      <c r="AA54" s="262"/>
      <c r="AB54" s="262"/>
      <c r="AC54" s="262"/>
      <c r="AD54" s="262"/>
      <c r="AE54" s="262"/>
      <c r="AF54" s="262"/>
      <c r="AG54" s="262"/>
      <c r="AH54" s="262"/>
      <c r="AI54" s="262"/>
      <c r="AJ54" s="262"/>
      <c r="AK54" s="262"/>
      <c r="AL54" s="262"/>
      <c r="AM54" s="262"/>
      <c r="AN54" s="262"/>
      <c r="AO54" s="262"/>
      <c r="AP54" s="262"/>
      <c r="AQ54" s="262"/>
      <c r="AR54" s="262"/>
      <c r="AS54" s="263"/>
      <c r="AT54" s="45"/>
    </row>
    <row r="55" spans="1:46" ht="15" customHeight="1" x14ac:dyDescent="0.15">
      <c r="A55" s="7"/>
      <c r="B55" s="65"/>
      <c r="C55" s="189" t="s">
        <v>30</v>
      </c>
      <c r="D55" s="189"/>
      <c r="E55" s="189"/>
      <c r="F55" s="189"/>
      <c r="G55" s="189"/>
      <c r="H55" s="284"/>
      <c r="I55" s="169"/>
      <c r="J55" s="169"/>
      <c r="K55" s="169"/>
      <c r="L55" s="169"/>
      <c r="M55" s="169"/>
      <c r="N55" s="169"/>
      <c r="O55" s="169"/>
      <c r="P55" s="169"/>
      <c r="Q55" s="169"/>
      <c r="R55" s="169"/>
      <c r="S55" s="169"/>
      <c r="T55" s="169"/>
      <c r="U55" s="169"/>
      <c r="V55" s="285"/>
      <c r="W55" s="45"/>
      <c r="X55" s="261"/>
      <c r="Y55" s="262"/>
      <c r="Z55" s="262"/>
      <c r="AA55" s="262"/>
      <c r="AB55" s="262"/>
      <c r="AC55" s="262"/>
      <c r="AD55" s="262"/>
      <c r="AE55" s="262"/>
      <c r="AF55" s="262"/>
      <c r="AG55" s="262"/>
      <c r="AH55" s="262"/>
      <c r="AI55" s="262"/>
      <c r="AJ55" s="262"/>
      <c r="AK55" s="262"/>
      <c r="AL55" s="262"/>
      <c r="AM55" s="262"/>
      <c r="AN55" s="262"/>
      <c r="AO55" s="262"/>
      <c r="AP55" s="262"/>
      <c r="AQ55" s="262"/>
      <c r="AR55" s="262"/>
      <c r="AS55" s="263"/>
      <c r="AT55" s="45"/>
    </row>
    <row r="56" spans="1:46" ht="15" customHeight="1" x14ac:dyDescent="0.15">
      <c r="A56" s="5"/>
      <c r="B56" s="72"/>
      <c r="C56" s="189" t="s">
        <v>31</v>
      </c>
      <c r="D56" s="189"/>
      <c r="E56" s="189"/>
      <c r="F56" s="189"/>
      <c r="G56" s="189"/>
      <c r="H56" s="286"/>
      <c r="I56" s="287"/>
      <c r="J56" s="287"/>
      <c r="K56" s="287"/>
      <c r="L56" s="287"/>
      <c r="M56" s="287"/>
      <c r="N56" s="287"/>
      <c r="O56" s="287"/>
      <c r="P56" s="287"/>
      <c r="Q56" s="287"/>
      <c r="R56" s="287"/>
      <c r="S56" s="287"/>
      <c r="T56" s="287"/>
      <c r="U56" s="287"/>
      <c r="V56" s="288"/>
      <c r="W56" s="45"/>
      <c r="X56" s="264"/>
      <c r="Y56" s="265"/>
      <c r="Z56" s="265"/>
      <c r="AA56" s="265"/>
      <c r="AB56" s="265"/>
      <c r="AC56" s="265"/>
      <c r="AD56" s="265"/>
      <c r="AE56" s="265"/>
      <c r="AF56" s="265"/>
      <c r="AG56" s="265"/>
      <c r="AH56" s="265"/>
      <c r="AI56" s="265"/>
      <c r="AJ56" s="265"/>
      <c r="AK56" s="265"/>
      <c r="AL56" s="265"/>
      <c r="AM56" s="265"/>
      <c r="AN56" s="265"/>
      <c r="AO56" s="265"/>
      <c r="AP56" s="265"/>
      <c r="AQ56" s="265"/>
      <c r="AR56" s="265"/>
      <c r="AS56" s="266"/>
      <c r="AT56" s="45"/>
    </row>
    <row r="57" spans="1:46" ht="15" customHeight="1" x14ac:dyDescent="0.15">
      <c r="A57" s="289" t="s">
        <v>134</v>
      </c>
      <c r="B57" s="290"/>
      <c r="C57" s="290"/>
      <c r="D57" s="290"/>
      <c r="E57" s="290"/>
      <c r="F57" s="290"/>
      <c r="G57" s="291"/>
      <c r="H57" s="298"/>
      <c r="I57" s="299"/>
      <c r="J57" s="299"/>
      <c r="K57" s="299"/>
      <c r="L57" s="299"/>
      <c r="M57" s="299"/>
      <c r="N57" s="299"/>
      <c r="O57" s="299"/>
      <c r="P57" s="299"/>
      <c r="Q57" s="299"/>
      <c r="R57" s="299"/>
      <c r="S57" s="299"/>
      <c r="T57" s="299"/>
      <c r="U57" s="299"/>
      <c r="V57" s="300"/>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row>
    <row r="58" spans="1:46" ht="15" customHeight="1" x14ac:dyDescent="0.15">
      <c r="A58" s="292"/>
      <c r="B58" s="293"/>
      <c r="C58" s="293"/>
      <c r="D58" s="293"/>
      <c r="E58" s="293"/>
      <c r="F58" s="293"/>
      <c r="G58" s="294"/>
      <c r="H58" s="301"/>
      <c r="I58" s="302"/>
      <c r="J58" s="302"/>
      <c r="K58" s="302"/>
      <c r="L58" s="302"/>
      <c r="M58" s="302"/>
      <c r="N58" s="302"/>
      <c r="O58" s="302"/>
      <c r="P58" s="302"/>
      <c r="Q58" s="302"/>
      <c r="R58" s="302"/>
      <c r="S58" s="302"/>
      <c r="T58" s="302"/>
      <c r="U58" s="302"/>
      <c r="V58" s="303"/>
      <c r="W58" s="45"/>
      <c r="X58" s="45" t="s">
        <v>136</v>
      </c>
      <c r="Y58" s="45"/>
      <c r="Z58" s="45"/>
      <c r="AA58" s="45"/>
      <c r="AB58" s="45"/>
      <c r="AC58" s="45"/>
      <c r="AD58" s="45"/>
      <c r="AE58" s="45"/>
      <c r="AF58" s="45"/>
      <c r="AG58" s="45"/>
      <c r="AH58" s="45"/>
      <c r="AI58" s="45"/>
      <c r="AJ58" s="45"/>
      <c r="AK58" s="45"/>
      <c r="AL58" s="45"/>
      <c r="AM58" s="45"/>
      <c r="AN58" s="45"/>
      <c r="AO58" s="45"/>
      <c r="AP58" s="45"/>
      <c r="AQ58" s="45"/>
      <c r="AR58" s="45"/>
      <c r="AS58" s="45"/>
      <c r="AT58" s="45"/>
    </row>
    <row r="59" spans="1:46" ht="15" customHeight="1" x14ac:dyDescent="0.15">
      <c r="A59" s="295"/>
      <c r="B59" s="296"/>
      <c r="C59" s="296"/>
      <c r="D59" s="296"/>
      <c r="E59" s="296"/>
      <c r="F59" s="296"/>
      <c r="G59" s="297"/>
      <c r="H59" s="304"/>
      <c r="I59" s="305"/>
      <c r="J59" s="305"/>
      <c r="K59" s="305"/>
      <c r="L59" s="305"/>
      <c r="M59" s="305"/>
      <c r="N59" s="305"/>
      <c r="O59" s="305"/>
      <c r="P59" s="305"/>
      <c r="Q59" s="305"/>
      <c r="R59" s="305"/>
      <c r="S59" s="305"/>
      <c r="T59" s="305"/>
      <c r="U59" s="305"/>
      <c r="V59" s="306"/>
      <c r="W59" s="37"/>
      <c r="X59" s="41"/>
      <c r="Y59" s="42"/>
      <c r="Z59" s="42"/>
      <c r="AA59" s="42"/>
      <c r="AB59" s="42"/>
      <c r="AC59" s="42"/>
      <c r="AD59" s="42"/>
      <c r="AE59" s="42"/>
      <c r="AF59" s="42"/>
      <c r="AG59" s="42"/>
      <c r="AH59" s="42"/>
      <c r="AI59" s="42"/>
      <c r="AJ59" s="42"/>
      <c r="AK59" s="42"/>
      <c r="AL59" s="42"/>
      <c r="AM59" s="42"/>
      <c r="AN59" s="42"/>
      <c r="AO59" s="42"/>
      <c r="AP59" s="42"/>
      <c r="AQ59" s="42"/>
      <c r="AR59" s="42"/>
      <c r="AS59" s="43"/>
      <c r="AT59" s="45"/>
    </row>
    <row r="60" spans="1:46" ht="15" customHeight="1" x14ac:dyDescent="0.15">
      <c r="A60" s="69" t="s">
        <v>89</v>
      </c>
      <c r="B60" s="37"/>
      <c r="C60" s="37"/>
      <c r="D60" s="37"/>
      <c r="E60" s="37"/>
      <c r="F60" s="37"/>
      <c r="G60" s="37"/>
      <c r="H60" s="37"/>
      <c r="I60" s="37"/>
      <c r="J60" s="37"/>
      <c r="K60" s="37"/>
      <c r="L60" s="37"/>
      <c r="M60" s="37"/>
      <c r="N60" s="37"/>
      <c r="O60" s="37"/>
      <c r="P60" s="37"/>
      <c r="Q60" s="37"/>
      <c r="R60" s="37"/>
      <c r="S60" s="37"/>
      <c r="T60" s="37"/>
      <c r="U60" s="37"/>
      <c r="V60" s="37"/>
      <c r="X60" s="44"/>
      <c r="Y60" s="168" t="s">
        <v>93</v>
      </c>
      <c r="Z60" s="168"/>
      <c r="AA60" s="168"/>
      <c r="AB60" s="169"/>
      <c r="AC60" s="169"/>
      <c r="AD60" s="169"/>
      <c r="AE60" s="169"/>
      <c r="AF60" s="169"/>
      <c r="AG60" s="169"/>
      <c r="AH60" s="169"/>
      <c r="AI60" s="169"/>
      <c r="AJ60" s="169"/>
      <c r="AK60" s="169"/>
      <c r="AL60" s="169"/>
      <c r="AM60" s="45"/>
      <c r="AN60" s="45"/>
      <c r="AO60" s="45"/>
      <c r="AP60" s="45"/>
      <c r="AQ60" s="45"/>
      <c r="AR60" s="45"/>
      <c r="AS60" s="46"/>
      <c r="AT60" s="45"/>
    </row>
    <row r="61" spans="1:46" ht="15" customHeight="1" x14ac:dyDescent="0.15">
      <c r="A61" s="307" t="s">
        <v>90</v>
      </c>
      <c r="B61" s="308"/>
      <c r="C61" s="308"/>
      <c r="D61" s="308"/>
      <c r="E61" s="308"/>
      <c r="F61" s="308"/>
      <c r="G61" s="308"/>
      <c r="H61" s="309"/>
      <c r="I61" s="307" t="s">
        <v>107</v>
      </c>
      <c r="J61" s="308"/>
      <c r="K61" s="308"/>
      <c r="L61" s="308"/>
      <c r="M61" s="308"/>
      <c r="N61" s="308"/>
      <c r="O61" s="309"/>
      <c r="P61" s="310" t="s">
        <v>91</v>
      </c>
      <c r="Q61" s="310"/>
      <c r="R61" s="310"/>
      <c r="S61" s="310"/>
      <c r="T61" s="310"/>
      <c r="U61" s="310"/>
      <c r="V61" s="310"/>
      <c r="X61" s="44"/>
      <c r="Y61" s="168" t="s">
        <v>94</v>
      </c>
      <c r="Z61" s="168"/>
      <c r="AA61" s="168"/>
      <c r="AB61" s="169"/>
      <c r="AC61" s="169"/>
      <c r="AD61" s="169"/>
      <c r="AE61" s="169"/>
      <c r="AF61" s="169"/>
      <c r="AG61" s="169"/>
      <c r="AH61" s="169"/>
      <c r="AI61" s="169"/>
      <c r="AJ61" s="169"/>
      <c r="AK61" s="169"/>
      <c r="AL61" s="169"/>
      <c r="AM61" s="45"/>
      <c r="AN61" s="45"/>
      <c r="AO61" s="45"/>
      <c r="AP61" s="45"/>
      <c r="AQ61" s="45"/>
      <c r="AR61" s="45"/>
      <c r="AS61" s="46"/>
      <c r="AT61" s="45"/>
    </row>
    <row r="62" spans="1:46" ht="15" customHeight="1" x14ac:dyDescent="0.15">
      <c r="A62" s="311"/>
      <c r="B62" s="144"/>
      <c r="C62" s="144"/>
      <c r="D62" s="144"/>
      <c r="E62" s="144"/>
      <c r="F62" s="144"/>
      <c r="G62" s="144"/>
      <c r="H62" s="312"/>
      <c r="I62" s="311"/>
      <c r="J62" s="144"/>
      <c r="K62" s="144"/>
      <c r="L62" s="144"/>
      <c r="M62" s="144"/>
      <c r="N62" s="144"/>
      <c r="O62" s="312"/>
      <c r="P62" s="140" t="s">
        <v>142</v>
      </c>
      <c r="Q62" s="141"/>
      <c r="R62" s="144"/>
      <c r="S62" s="141" t="s">
        <v>143</v>
      </c>
      <c r="T62" s="144"/>
      <c r="U62" s="141" t="s">
        <v>144</v>
      </c>
      <c r="V62" s="88"/>
      <c r="X62" s="73"/>
      <c r="Y62" s="76"/>
      <c r="Z62" s="76"/>
      <c r="AA62" s="76"/>
      <c r="AB62" s="74"/>
      <c r="AC62" s="74"/>
      <c r="AD62" s="74"/>
      <c r="AE62" s="74"/>
      <c r="AF62" s="74"/>
      <c r="AG62" s="74"/>
      <c r="AH62" s="74"/>
      <c r="AI62" s="74"/>
      <c r="AJ62" s="74"/>
      <c r="AK62" s="74"/>
      <c r="AL62" s="74"/>
      <c r="AM62" s="74"/>
      <c r="AN62" s="74"/>
      <c r="AO62" s="74"/>
      <c r="AP62" s="74"/>
      <c r="AQ62" s="74"/>
      <c r="AR62" s="74"/>
      <c r="AS62" s="75"/>
      <c r="AT62" s="45"/>
    </row>
    <row r="63" spans="1:46" ht="15" customHeight="1" x14ac:dyDescent="0.15">
      <c r="A63" s="313"/>
      <c r="B63" s="145"/>
      <c r="C63" s="145"/>
      <c r="D63" s="145"/>
      <c r="E63" s="145"/>
      <c r="F63" s="145"/>
      <c r="G63" s="145"/>
      <c r="H63" s="314"/>
      <c r="I63" s="313"/>
      <c r="J63" s="145"/>
      <c r="K63" s="145"/>
      <c r="L63" s="145"/>
      <c r="M63" s="145"/>
      <c r="N63" s="145"/>
      <c r="O63" s="314"/>
      <c r="P63" s="142"/>
      <c r="Q63" s="143"/>
      <c r="R63" s="145"/>
      <c r="S63" s="143"/>
      <c r="T63" s="145"/>
      <c r="U63" s="143"/>
      <c r="V63" s="89"/>
      <c r="X63" s="44"/>
      <c r="Y63" s="45"/>
      <c r="Z63" s="45"/>
      <c r="AA63" s="45"/>
      <c r="AB63" s="279"/>
      <c r="AC63" s="280"/>
      <c r="AD63" s="280"/>
      <c r="AE63" s="280"/>
      <c r="AF63" s="280"/>
      <c r="AG63" s="280"/>
      <c r="AH63" s="280"/>
      <c r="AI63" s="280"/>
      <c r="AJ63" s="280"/>
      <c r="AK63" s="280"/>
      <c r="AL63" s="280"/>
      <c r="AM63" s="317" t="s">
        <v>147</v>
      </c>
      <c r="AN63" s="45"/>
      <c r="AO63" s="45"/>
      <c r="AP63" s="146"/>
      <c r="AQ63" s="146"/>
      <c r="AR63" s="146"/>
      <c r="AS63" s="46"/>
      <c r="AT63" s="45"/>
    </row>
    <row r="64" spans="1:46" ht="15" customHeight="1" x14ac:dyDescent="0.15">
      <c r="A64" s="252" t="s">
        <v>145</v>
      </c>
      <c r="B64" s="253"/>
      <c r="C64" s="253"/>
      <c r="D64" s="253"/>
      <c r="E64" s="253"/>
      <c r="F64" s="253"/>
      <c r="G64" s="253"/>
      <c r="H64" s="253"/>
      <c r="I64" s="253"/>
      <c r="J64" s="253"/>
      <c r="K64" s="253"/>
      <c r="L64" s="253"/>
      <c r="M64" s="253"/>
      <c r="N64" s="253"/>
      <c r="O64" s="253"/>
      <c r="P64" s="253"/>
      <c r="Q64" s="253"/>
      <c r="R64" s="253"/>
      <c r="S64" s="253"/>
      <c r="T64" s="253"/>
      <c r="U64" s="253"/>
      <c r="V64" s="254"/>
      <c r="X64" s="44"/>
      <c r="Y64" s="168" t="s">
        <v>95</v>
      </c>
      <c r="Z64" s="168"/>
      <c r="AA64" s="168"/>
      <c r="AB64" s="281"/>
      <c r="AC64" s="281"/>
      <c r="AD64" s="281"/>
      <c r="AE64" s="281"/>
      <c r="AF64" s="281"/>
      <c r="AG64" s="281"/>
      <c r="AH64" s="281"/>
      <c r="AI64" s="281"/>
      <c r="AJ64" s="281"/>
      <c r="AK64" s="281"/>
      <c r="AL64" s="281"/>
      <c r="AM64" s="318"/>
      <c r="AN64" s="45" t="s">
        <v>96</v>
      </c>
      <c r="AO64" s="45"/>
      <c r="AP64" s="147"/>
      <c r="AQ64" s="147"/>
      <c r="AR64" s="147"/>
      <c r="AS64" s="46"/>
      <c r="AT64" s="45"/>
    </row>
    <row r="65" spans="1:46" ht="15" customHeight="1" x14ac:dyDescent="0.15">
      <c r="A65" s="255"/>
      <c r="B65" s="256"/>
      <c r="C65" s="256"/>
      <c r="D65" s="256"/>
      <c r="E65" s="256"/>
      <c r="F65" s="256"/>
      <c r="G65" s="256"/>
      <c r="H65" s="256"/>
      <c r="I65" s="256"/>
      <c r="J65" s="256"/>
      <c r="K65" s="256"/>
      <c r="L65" s="256"/>
      <c r="M65" s="256"/>
      <c r="N65" s="256"/>
      <c r="O65" s="256"/>
      <c r="P65" s="256"/>
      <c r="Q65" s="256"/>
      <c r="R65" s="256"/>
      <c r="S65" s="256"/>
      <c r="T65" s="256"/>
      <c r="U65" s="256"/>
      <c r="V65" s="257"/>
      <c r="X65" s="47"/>
      <c r="Y65" s="48"/>
      <c r="Z65" s="48"/>
      <c r="AA65" s="48"/>
      <c r="AB65" s="48"/>
      <c r="AC65" s="48"/>
      <c r="AD65" s="48"/>
      <c r="AE65" s="48"/>
      <c r="AF65" s="48"/>
      <c r="AG65" s="48"/>
      <c r="AH65" s="48"/>
      <c r="AI65" s="48"/>
      <c r="AJ65" s="48"/>
      <c r="AK65" s="48"/>
      <c r="AL65" s="48"/>
      <c r="AM65" s="48"/>
      <c r="AN65" s="48"/>
      <c r="AO65" s="48"/>
      <c r="AP65" s="48"/>
      <c r="AQ65" s="48"/>
      <c r="AR65" s="48"/>
      <c r="AS65" s="49"/>
      <c r="AT65" s="45"/>
    </row>
    <row r="66" spans="1:46" ht="15" customHeight="1" x14ac:dyDescent="0.15">
      <c r="A66" s="258"/>
      <c r="B66" s="259"/>
      <c r="C66" s="259"/>
      <c r="D66" s="259"/>
      <c r="E66" s="259"/>
      <c r="F66" s="259"/>
      <c r="G66" s="259"/>
      <c r="H66" s="259"/>
      <c r="I66" s="259"/>
      <c r="J66" s="259"/>
      <c r="K66" s="259"/>
      <c r="L66" s="259"/>
      <c r="M66" s="259"/>
      <c r="N66" s="259"/>
      <c r="O66" s="259"/>
      <c r="P66" s="259"/>
      <c r="Q66" s="259"/>
      <c r="R66" s="259"/>
      <c r="S66" s="259"/>
      <c r="T66" s="259"/>
      <c r="U66" s="259"/>
      <c r="V66" s="260"/>
      <c r="X66" s="45"/>
      <c r="Y66" s="45"/>
      <c r="Z66" s="45"/>
      <c r="AA66" s="45"/>
      <c r="AB66" s="45"/>
      <c r="AC66" s="45"/>
      <c r="AD66" s="45"/>
      <c r="AE66" s="45"/>
      <c r="AF66" s="45"/>
      <c r="AG66" s="45"/>
      <c r="AH66" s="45"/>
      <c r="AI66" s="45"/>
      <c r="AJ66" s="45"/>
      <c r="AK66" s="45"/>
      <c r="AL66" s="45"/>
      <c r="AM66" s="45"/>
      <c r="AN66" s="45"/>
      <c r="AO66" s="45"/>
      <c r="AP66" s="45"/>
      <c r="AQ66" s="45"/>
      <c r="AR66" s="45"/>
      <c r="AS66" s="45"/>
      <c r="AT66" s="45"/>
    </row>
    <row r="67" spans="1:46" ht="15" customHeight="1" x14ac:dyDescent="0.15">
      <c r="A67" s="74" t="s">
        <v>104</v>
      </c>
      <c r="B67" s="74"/>
      <c r="C67" s="74"/>
      <c r="D67" s="74"/>
      <c r="E67" s="74"/>
      <c r="F67" s="74"/>
      <c r="G67" s="74"/>
      <c r="H67" s="74"/>
      <c r="I67" s="74"/>
      <c r="J67" s="74"/>
      <c r="K67" s="74"/>
      <c r="L67" s="74"/>
      <c r="M67" s="74"/>
      <c r="N67" s="74"/>
      <c r="O67" s="74"/>
      <c r="P67" s="74"/>
      <c r="Q67" s="74"/>
      <c r="R67" s="74"/>
      <c r="S67" s="74"/>
      <c r="T67" s="74"/>
      <c r="U67" s="74"/>
      <c r="V67" s="74"/>
      <c r="X67" s="45"/>
      <c r="Y67" s="45"/>
      <c r="Z67" s="45"/>
      <c r="AA67" s="45"/>
      <c r="AB67" s="45"/>
      <c r="AC67" s="45"/>
      <c r="AD67" s="45"/>
      <c r="AE67" s="45"/>
      <c r="AF67" s="45"/>
      <c r="AG67" s="45"/>
      <c r="AH67" s="45"/>
      <c r="AI67" s="45"/>
      <c r="AJ67" s="45"/>
      <c r="AK67" s="45"/>
      <c r="AL67" s="45"/>
      <c r="AM67" s="45"/>
      <c r="AN67" s="45"/>
      <c r="AO67" s="45"/>
      <c r="AP67" s="45"/>
      <c r="AQ67" s="45"/>
      <c r="AR67" s="45"/>
      <c r="AS67" s="45"/>
      <c r="AT67" s="45"/>
    </row>
    <row r="68" spans="1:46" ht="15" customHeight="1" x14ac:dyDescent="0.15">
      <c r="X68" s="45"/>
      <c r="Y68" s="45"/>
      <c r="Z68" s="45"/>
      <c r="AA68" s="45"/>
      <c r="AB68" s="45"/>
      <c r="AC68" s="45"/>
      <c r="AD68" s="45"/>
      <c r="AE68" s="45"/>
      <c r="AF68" s="45"/>
      <c r="AG68" s="45"/>
      <c r="AH68" s="45"/>
      <c r="AI68" s="45"/>
      <c r="AJ68" s="45"/>
      <c r="AK68" s="45"/>
      <c r="AL68" s="45"/>
      <c r="AM68" s="45"/>
      <c r="AN68" s="45"/>
      <c r="AO68" s="45"/>
      <c r="AP68" s="45"/>
      <c r="AQ68" s="83" t="s">
        <v>138</v>
      </c>
      <c r="AR68" s="45"/>
      <c r="AS68" s="45"/>
      <c r="AT68" s="45"/>
    </row>
    <row r="69" spans="1:46" ht="15" customHeight="1" x14ac:dyDescent="0.15">
      <c r="X69" s="45"/>
      <c r="Y69" s="45"/>
      <c r="Z69" s="45"/>
      <c r="AA69" s="45"/>
      <c r="AB69" s="45"/>
      <c r="AC69" s="45"/>
      <c r="AD69" s="45"/>
      <c r="AE69" s="45"/>
      <c r="AF69" s="45"/>
      <c r="AG69" s="45"/>
      <c r="AH69" s="45"/>
      <c r="AI69" s="45"/>
      <c r="AJ69" s="45"/>
      <c r="AK69" s="45"/>
      <c r="AL69" s="45"/>
      <c r="AM69" s="45"/>
      <c r="AN69" s="45"/>
      <c r="AO69" s="45"/>
      <c r="AP69" s="45"/>
      <c r="AQ69" s="45"/>
      <c r="AR69" s="45"/>
      <c r="AS69" s="45"/>
      <c r="AT69" s="45"/>
    </row>
    <row r="70" spans="1:46" ht="15" customHeight="1" x14ac:dyDescent="0.15">
      <c r="X70" s="45"/>
      <c r="Y70" s="45"/>
      <c r="Z70" s="45"/>
      <c r="AA70" s="45"/>
      <c r="AB70" s="45"/>
      <c r="AC70" s="45"/>
      <c r="AD70" s="45"/>
      <c r="AE70" s="45"/>
      <c r="AF70" s="45"/>
      <c r="AG70" s="45"/>
      <c r="AH70" s="45"/>
      <c r="AI70" s="45"/>
      <c r="AJ70" s="45"/>
      <c r="AK70" s="45"/>
      <c r="AL70" s="45"/>
      <c r="AM70" s="45"/>
      <c r="AN70" s="45"/>
      <c r="AO70" s="45"/>
      <c r="AP70" s="45"/>
      <c r="AQ70" s="45"/>
      <c r="AR70" s="45"/>
      <c r="AS70" s="45"/>
      <c r="AT70" s="45"/>
    </row>
    <row r="71" spans="1:46" ht="15" customHeight="1" x14ac:dyDescent="0.15">
      <c r="X71" s="45"/>
      <c r="Y71" s="45"/>
      <c r="Z71" s="45"/>
      <c r="AA71" s="45"/>
      <c r="AB71" s="45"/>
      <c r="AC71" s="45"/>
      <c r="AD71" s="45"/>
      <c r="AE71" s="45"/>
      <c r="AF71" s="45"/>
      <c r="AG71" s="45"/>
      <c r="AH71" s="45"/>
      <c r="AI71" s="45"/>
      <c r="AJ71" s="45"/>
      <c r="AK71" s="45"/>
      <c r="AL71" s="45"/>
      <c r="AM71" s="45"/>
      <c r="AN71" s="45"/>
      <c r="AO71" s="45"/>
      <c r="AP71" s="45"/>
      <c r="AQ71" s="45"/>
      <c r="AR71" s="45"/>
      <c r="AS71" s="45"/>
      <c r="AT71" s="45"/>
    </row>
    <row r="72" spans="1:46" ht="15" customHeight="1" x14ac:dyDescent="0.15">
      <c r="X72" s="45"/>
      <c r="Y72" s="45"/>
      <c r="Z72" s="45"/>
      <c r="AA72" s="45"/>
      <c r="AB72" s="45"/>
      <c r="AC72" s="45"/>
      <c r="AD72" s="45"/>
      <c r="AE72" s="45"/>
      <c r="AF72" s="45"/>
      <c r="AG72" s="45"/>
      <c r="AH72" s="45"/>
      <c r="AI72" s="45"/>
      <c r="AJ72" s="45"/>
      <c r="AK72" s="45"/>
      <c r="AL72" s="45"/>
      <c r="AM72" s="45"/>
      <c r="AN72" s="45"/>
      <c r="AO72" s="45"/>
      <c r="AP72" s="45"/>
      <c r="AQ72" s="45"/>
      <c r="AR72" s="45"/>
      <c r="AS72" s="45"/>
      <c r="AT72" s="45"/>
    </row>
    <row r="73" spans="1:46" ht="15" customHeight="1" x14ac:dyDescent="0.15">
      <c r="X73" s="45"/>
      <c r="Y73" s="45"/>
      <c r="Z73" s="45"/>
      <c r="AA73" s="45"/>
      <c r="AB73" s="45"/>
      <c r="AC73" s="45"/>
      <c r="AD73" s="45"/>
      <c r="AE73" s="45"/>
      <c r="AF73" s="45"/>
      <c r="AG73" s="45"/>
      <c r="AH73" s="45"/>
      <c r="AI73" s="45"/>
      <c r="AJ73" s="45"/>
      <c r="AK73" s="45"/>
      <c r="AL73" s="45"/>
      <c r="AM73" s="45"/>
      <c r="AN73" s="45"/>
      <c r="AO73" s="45"/>
      <c r="AP73" s="45"/>
      <c r="AQ73" s="45"/>
      <c r="AR73" s="45"/>
      <c r="AS73" s="45"/>
      <c r="AT73" s="45"/>
    </row>
    <row r="74" spans="1:46" ht="15" customHeight="1" x14ac:dyDescent="0.15">
      <c r="X74" s="45"/>
      <c r="Y74" s="45"/>
      <c r="Z74" s="45"/>
      <c r="AA74" s="45"/>
      <c r="AB74" s="45"/>
      <c r="AC74" s="45"/>
      <c r="AD74" s="45"/>
      <c r="AE74" s="45"/>
      <c r="AF74" s="45"/>
      <c r="AG74" s="45"/>
      <c r="AH74" s="45"/>
      <c r="AI74" s="45"/>
      <c r="AJ74" s="45"/>
      <c r="AK74" s="45"/>
      <c r="AL74" s="45"/>
      <c r="AM74" s="45"/>
      <c r="AN74" s="45"/>
      <c r="AO74" s="45"/>
      <c r="AP74" s="45"/>
      <c r="AQ74" s="45"/>
      <c r="AR74" s="45"/>
      <c r="AS74" s="45"/>
      <c r="AT74" s="37"/>
    </row>
    <row r="75" spans="1:46" ht="15" customHeight="1" x14ac:dyDescent="0.15">
      <c r="X75" s="37"/>
      <c r="Y75" s="37"/>
      <c r="Z75" s="37"/>
      <c r="AA75" s="37"/>
      <c r="AB75" s="37"/>
      <c r="AC75" s="37"/>
      <c r="AD75" s="37"/>
      <c r="AE75" s="37"/>
      <c r="AF75" s="37"/>
      <c r="AG75" s="37"/>
      <c r="AH75" s="37"/>
      <c r="AI75" s="37"/>
      <c r="AJ75" s="37"/>
      <c r="AK75" s="37"/>
      <c r="AL75" s="37"/>
      <c r="AM75" s="37"/>
      <c r="AN75" s="37"/>
      <c r="AO75" s="37"/>
      <c r="AP75" s="37"/>
      <c r="AQ75" s="37"/>
      <c r="AR75" s="37"/>
      <c r="AS75" s="37"/>
      <c r="AT75" s="70"/>
    </row>
    <row r="76" spans="1:46" ht="15" customHeight="1" x14ac:dyDescent="0.15">
      <c r="X76" s="70"/>
      <c r="Y76" s="70"/>
      <c r="Z76" s="70"/>
      <c r="AA76" s="70"/>
      <c r="AB76" s="70"/>
      <c r="AC76" s="70"/>
      <c r="AD76" s="70"/>
      <c r="AE76" s="70"/>
      <c r="AF76" s="70"/>
      <c r="AG76" s="70"/>
      <c r="AH76" s="70"/>
      <c r="AI76" s="70"/>
      <c r="AJ76" s="70"/>
      <c r="AK76" s="70"/>
      <c r="AL76" s="70"/>
      <c r="AM76" s="70"/>
      <c r="AN76" s="70"/>
      <c r="AO76" s="70"/>
      <c r="AP76" s="70"/>
      <c r="AQ76" s="70"/>
      <c r="AR76" s="70"/>
      <c r="AS76" s="70"/>
      <c r="AT76" s="9"/>
    </row>
    <row r="77" spans="1:46" ht="15" customHeight="1" x14ac:dyDescent="0.15">
      <c r="X77" s="35"/>
      <c r="Y77" s="35"/>
      <c r="Z77" s="35"/>
      <c r="AA77" s="35"/>
      <c r="AB77" s="35"/>
      <c r="AC77" s="35"/>
      <c r="AD77" s="35"/>
      <c r="AE77" s="35"/>
      <c r="AF77" s="35"/>
      <c r="AG77" s="35"/>
      <c r="AH77" s="35"/>
      <c r="AI77" s="35"/>
      <c r="AJ77" s="35"/>
      <c r="AK77" s="35"/>
      <c r="AL77" s="35"/>
      <c r="AM77" s="35"/>
      <c r="AN77" s="9"/>
      <c r="AO77" s="9"/>
      <c r="AP77" s="9"/>
      <c r="AQ77" s="9"/>
      <c r="AR77" s="9"/>
      <c r="AS77" s="9"/>
      <c r="AT77" s="58"/>
    </row>
    <row r="78" spans="1:46" ht="15" customHeight="1" x14ac:dyDescent="0.15">
      <c r="X78" s="68"/>
      <c r="Y78" s="68"/>
      <c r="Z78" s="68"/>
      <c r="AA78" s="68"/>
      <c r="AB78" s="68"/>
      <c r="AC78" s="68"/>
      <c r="AD78" s="68"/>
      <c r="AE78" s="68"/>
      <c r="AF78" s="68"/>
      <c r="AG78" s="68"/>
      <c r="AH78" s="68"/>
      <c r="AI78" s="68"/>
      <c r="AJ78" s="68"/>
      <c r="AK78" s="68"/>
      <c r="AL78" s="68"/>
      <c r="AM78" s="68"/>
      <c r="AN78" s="58"/>
      <c r="AO78" s="58"/>
      <c r="AP78" s="58"/>
      <c r="AQ78" s="58"/>
      <c r="AR78" s="58"/>
      <c r="AS78" s="58"/>
      <c r="AT78" s="66"/>
    </row>
    <row r="79" spans="1:46" ht="15" customHeight="1" x14ac:dyDescent="0.15">
      <c r="X79" s="35"/>
      <c r="Y79" s="35"/>
      <c r="Z79" s="35"/>
      <c r="AA79" s="35"/>
      <c r="AB79" s="35"/>
      <c r="AC79" s="35"/>
      <c r="AD79" s="35"/>
      <c r="AE79" s="35"/>
      <c r="AF79" s="35"/>
      <c r="AG79" s="35"/>
      <c r="AH79" s="35"/>
      <c r="AI79" s="35"/>
      <c r="AJ79" s="35"/>
      <c r="AK79" s="35"/>
      <c r="AL79" s="35"/>
      <c r="AM79" s="35"/>
      <c r="AN79" s="66"/>
      <c r="AO79" s="66"/>
      <c r="AP79" s="66"/>
      <c r="AQ79" s="66"/>
      <c r="AR79" s="66"/>
      <c r="AS79" s="66"/>
      <c r="AT79" s="66"/>
    </row>
    <row r="80" spans="1:46" ht="15" customHeight="1" x14ac:dyDescent="0.15">
      <c r="X80" s="35"/>
      <c r="Y80" s="35"/>
      <c r="Z80" s="35"/>
      <c r="AA80" s="35"/>
      <c r="AB80" s="35"/>
      <c r="AC80" s="35"/>
      <c r="AD80" s="35"/>
      <c r="AE80" s="35"/>
      <c r="AF80" s="35"/>
      <c r="AG80" s="35"/>
      <c r="AH80" s="35"/>
      <c r="AI80" s="35"/>
      <c r="AJ80" s="35"/>
      <c r="AK80" s="35"/>
      <c r="AL80" s="35"/>
      <c r="AM80" s="35"/>
      <c r="AN80" s="66"/>
      <c r="AO80" s="66"/>
      <c r="AP80" s="66"/>
      <c r="AQ80" s="66"/>
      <c r="AR80" s="66"/>
      <c r="AS80" s="66"/>
      <c r="AT80" s="66"/>
    </row>
    <row r="81" spans="24:46" ht="15" customHeight="1" x14ac:dyDescent="0.15">
      <c r="X81" s="35"/>
      <c r="Y81" s="35"/>
      <c r="Z81" s="35"/>
      <c r="AA81" s="35"/>
      <c r="AB81" s="35"/>
      <c r="AC81" s="35"/>
      <c r="AD81" s="35"/>
      <c r="AE81" s="35"/>
      <c r="AF81" s="35"/>
      <c r="AG81" s="35"/>
      <c r="AH81" s="35"/>
      <c r="AI81" s="35"/>
      <c r="AJ81" s="35"/>
      <c r="AK81" s="35"/>
      <c r="AL81" s="35"/>
      <c r="AM81" s="35"/>
      <c r="AN81" s="66"/>
      <c r="AO81" s="66"/>
      <c r="AP81" s="66"/>
      <c r="AQ81" s="66"/>
      <c r="AR81" s="66"/>
      <c r="AS81" s="66"/>
      <c r="AT81" s="66"/>
    </row>
    <row r="82" spans="24:46" ht="15" customHeight="1" x14ac:dyDescent="0.15">
      <c r="X82" s="35"/>
      <c r="Y82" s="35"/>
      <c r="Z82" s="35"/>
      <c r="AA82" s="35"/>
      <c r="AB82" s="35"/>
      <c r="AC82" s="35"/>
      <c r="AD82" s="35"/>
      <c r="AE82" s="35"/>
      <c r="AF82" s="35"/>
      <c r="AG82" s="35"/>
      <c r="AH82" s="35"/>
      <c r="AI82" s="35"/>
      <c r="AJ82" s="35"/>
      <c r="AK82" s="35"/>
      <c r="AL82" s="35"/>
      <c r="AM82" s="35"/>
      <c r="AN82" s="66"/>
      <c r="AO82" s="66"/>
      <c r="AP82" s="66"/>
      <c r="AQ82" s="66"/>
      <c r="AR82" s="66"/>
      <c r="AS82" s="66"/>
      <c r="AT82" s="66"/>
    </row>
    <row r="83" spans="24:46" ht="15" customHeight="1" x14ac:dyDescent="0.15">
      <c r="X83" s="35"/>
      <c r="Y83" s="35"/>
      <c r="Z83" s="35"/>
      <c r="AA83" s="35"/>
      <c r="AB83" s="35"/>
      <c r="AC83" s="35"/>
      <c r="AD83" s="35"/>
      <c r="AE83" s="35"/>
      <c r="AF83" s="35"/>
      <c r="AG83" s="35"/>
      <c r="AH83" s="35"/>
      <c r="AI83" s="35"/>
      <c r="AJ83" s="35"/>
      <c r="AK83" s="35"/>
      <c r="AL83" s="35"/>
      <c r="AM83" s="35"/>
      <c r="AN83" s="66"/>
      <c r="AO83" s="66"/>
      <c r="AP83" s="66"/>
      <c r="AQ83" s="66"/>
      <c r="AR83" s="66"/>
      <c r="AS83" s="66"/>
      <c r="AT83" s="66"/>
    </row>
    <row r="84" spans="24:46" ht="15" customHeight="1" x14ac:dyDescent="0.15">
      <c r="X84" s="35"/>
      <c r="Y84" s="35"/>
      <c r="Z84" s="35"/>
      <c r="AA84" s="35"/>
      <c r="AB84" s="35"/>
      <c r="AC84" s="35"/>
      <c r="AD84" s="35"/>
      <c r="AE84" s="35"/>
      <c r="AF84" s="35"/>
      <c r="AG84" s="35"/>
      <c r="AH84" s="35"/>
      <c r="AI84" s="35"/>
      <c r="AJ84" s="35"/>
      <c r="AK84" s="35"/>
      <c r="AL84" s="35"/>
      <c r="AM84" s="35"/>
      <c r="AN84" s="66"/>
      <c r="AO84" s="66"/>
      <c r="AP84" s="66"/>
      <c r="AQ84" s="66"/>
      <c r="AR84" s="66"/>
      <c r="AS84" s="66"/>
      <c r="AT84" s="67"/>
    </row>
    <row r="85" spans="24:46" ht="15" customHeight="1" x14ac:dyDescent="0.15">
      <c r="X85" s="35"/>
      <c r="Y85" s="35"/>
      <c r="Z85" s="35"/>
      <c r="AA85" s="35"/>
      <c r="AB85" s="35"/>
      <c r="AC85" s="35"/>
      <c r="AD85" s="35"/>
      <c r="AE85" s="35"/>
      <c r="AF85" s="35"/>
      <c r="AG85" s="35"/>
      <c r="AH85" s="35"/>
      <c r="AI85" s="35"/>
      <c r="AJ85" s="35"/>
      <c r="AK85" s="35"/>
      <c r="AL85" s="35"/>
      <c r="AM85" s="35"/>
      <c r="AN85" s="67"/>
      <c r="AO85" s="67"/>
      <c r="AP85" s="67"/>
      <c r="AQ85" s="67"/>
      <c r="AR85" s="67"/>
      <c r="AS85" s="67"/>
      <c r="AT85" s="66"/>
    </row>
    <row r="86" spans="24:46" ht="15" customHeight="1" x14ac:dyDescent="0.15">
      <c r="X86" s="35"/>
      <c r="Y86" s="35"/>
      <c r="Z86" s="35"/>
      <c r="AA86" s="35"/>
      <c r="AB86" s="35"/>
      <c r="AC86" s="35"/>
      <c r="AD86" s="35"/>
      <c r="AE86" s="35"/>
      <c r="AF86" s="35"/>
      <c r="AG86" s="35"/>
      <c r="AH86" s="35"/>
      <c r="AI86" s="35"/>
      <c r="AJ86" s="35"/>
      <c r="AK86" s="35"/>
      <c r="AL86" s="35"/>
      <c r="AM86" s="35"/>
      <c r="AN86" s="66"/>
      <c r="AO86" s="66"/>
      <c r="AP86" s="66"/>
      <c r="AQ86" s="66"/>
      <c r="AR86" s="66"/>
      <c r="AS86" s="66"/>
      <c r="AT86" s="66"/>
    </row>
    <row r="87" spans="24:46" ht="15" customHeight="1" x14ac:dyDescent="0.15">
      <c r="X87" s="35"/>
      <c r="Y87" s="35"/>
      <c r="Z87" s="35"/>
      <c r="AA87" s="35"/>
      <c r="AB87" s="35"/>
      <c r="AC87" s="35"/>
      <c r="AD87" s="35"/>
      <c r="AE87" s="35"/>
      <c r="AF87" s="35"/>
      <c r="AG87" s="35"/>
      <c r="AH87" s="35"/>
      <c r="AI87" s="35"/>
      <c r="AJ87" s="35"/>
      <c r="AK87" s="35"/>
      <c r="AL87" s="35"/>
      <c r="AM87" s="35"/>
      <c r="AN87" s="66"/>
      <c r="AO87" s="66"/>
      <c r="AP87" s="66"/>
      <c r="AQ87" s="66"/>
      <c r="AR87" s="66"/>
      <c r="AS87" s="66"/>
      <c r="AT87" s="67"/>
    </row>
    <row r="88" spans="24:46" ht="15" customHeight="1" x14ac:dyDescent="0.15">
      <c r="X88" s="35"/>
      <c r="Y88" s="35"/>
      <c r="Z88" s="35"/>
      <c r="AA88" s="35"/>
      <c r="AB88" s="35"/>
      <c r="AC88" s="35"/>
      <c r="AD88" s="35"/>
      <c r="AE88" s="35"/>
      <c r="AF88" s="35"/>
      <c r="AG88" s="35"/>
      <c r="AH88" s="35"/>
      <c r="AI88" s="35"/>
      <c r="AJ88" s="35"/>
      <c r="AK88" s="35"/>
      <c r="AL88" s="35"/>
      <c r="AM88" s="35"/>
      <c r="AN88" s="67"/>
      <c r="AO88" s="67"/>
      <c r="AP88" s="67"/>
      <c r="AQ88" s="67"/>
      <c r="AR88" s="67"/>
      <c r="AS88" s="67"/>
    </row>
  </sheetData>
  <mergeCells count="300">
    <mergeCell ref="AQ24:AS24"/>
    <mergeCell ref="AQ25:AS25"/>
    <mergeCell ref="AH24:AJ24"/>
    <mergeCell ref="AH25:AJ25"/>
    <mergeCell ref="AK24:AM24"/>
    <mergeCell ref="AQ17:AS17"/>
    <mergeCell ref="AQ18:AS18"/>
    <mergeCell ref="AK25:AM25"/>
    <mergeCell ref="AH21:AJ21"/>
    <mergeCell ref="AK21:AM21"/>
    <mergeCell ref="AN21:AP21"/>
    <mergeCell ref="AQ21:AS21"/>
    <mergeCell ref="AH22:AJ22"/>
    <mergeCell ref="AN24:AP24"/>
    <mergeCell ref="AN25:AP25"/>
    <mergeCell ref="A64:V66"/>
    <mergeCell ref="A22:V26"/>
    <mergeCell ref="X42:AS47"/>
    <mergeCell ref="X51:AS56"/>
    <mergeCell ref="AB63:AL64"/>
    <mergeCell ref="H29:V56"/>
    <mergeCell ref="A57:G59"/>
    <mergeCell ref="H57:V59"/>
    <mergeCell ref="A61:H61"/>
    <mergeCell ref="I61:O61"/>
    <mergeCell ref="P61:V61"/>
    <mergeCell ref="A62:H63"/>
    <mergeCell ref="I62:O63"/>
    <mergeCell ref="X22:AA22"/>
    <mergeCell ref="AB21:AD21"/>
    <mergeCell ref="AM63:AM64"/>
    <mergeCell ref="AQ7:AS7"/>
    <mergeCell ref="AQ8:AS8"/>
    <mergeCell ref="AQ9:AS9"/>
    <mergeCell ref="AQ10:AS10"/>
    <mergeCell ref="AQ11:AS11"/>
    <mergeCell ref="AQ12:AS12"/>
    <mergeCell ref="O9:U11"/>
    <mergeCell ref="AH4:AJ4"/>
    <mergeCell ref="AH6:AJ6"/>
    <mergeCell ref="AH7:AJ7"/>
    <mergeCell ref="AH8:AJ8"/>
    <mergeCell ref="AH9:AJ9"/>
    <mergeCell ref="AH10:AJ10"/>
    <mergeCell ref="AH11:AJ11"/>
    <mergeCell ref="AH12:AJ12"/>
    <mergeCell ref="X6:AA6"/>
    <mergeCell ref="X7:AA7"/>
    <mergeCell ref="Y8:AA8"/>
    <mergeCell ref="X9:AA9"/>
    <mergeCell ref="AB7:AD7"/>
    <mergeCell ref="AB8:AD8"/>
    <mergeCell ref="AB9:AD9"/>
    <mergeCell ref="X10:AA10"/>
    <mergeCell ref="Y11:AA11"/>
    <mergeCell ref="AQ13:AS13"/>
    <mergeCell ref="AQ14:AS14"/>
    <mergeCell ref="AK4:AM4"/>
    <mergeCell ref="AK6:AM6"/>
    <mergeCell ref="AK7:AM7"/>
    <mergeCell ref="AK8:AM8"/>
    <mergeCell ref="AK9:AM9"/>
    <mergeCell ref="AK10:AM10"/>
    <mergeCell ref="AK11:AM11"/>
    <mergeCell ref="AK12:AM12"/>
    <mergeCell ref="AN4:AP4"/>
    <mergeCell ref="AN6:AP6"/>
    <mergeCell ref="AN7:AP7"/>
    <mergeCell ref="AN8:AP8"/>
    <mergeCell ref="AN9:AP9"/>
    <mergeCell ref="AN10:AP10"/>
    <mergeCell ref="AN11:AP11"/>
    <mergeCell ref="AN12:AP12"/>
    <mergeCell ref="AK13:AM13"/>
    <mergeCell ref="AK14:AM14"/>
    <mergeCell ref="AN13:AP13"/>
    <mergeCell ref="AN14:AP14"/>
    <mergeCell ref="AQ4:AS4"/>
    <mergeCell ref="AQ6:AS6"/>
    <mergeCell ref="AH17:AJ17"/>
    <mergeCell ref="AH18:AJ18"/>
    <mergeCell ref="AH19:AJ19"/>
    <mergeCell ref="AH20:AJ20"/>
    <mergeCell ref="AH23:AJ23"/>
    <mergeCell ref="AQ15:AS15"/>
    <mergeCell ref="AQ16:AS16"/>
    <mergeCell ref="AN22:AP22"/>
    <mergeCell ref="AQ22:AS22"/>
    <mergeCell ref="AN15:AP15"/>
    <mergeCell ref="AN16:AP16"/>
    <mergeCell ref="AN17:AP17"/>
    <mergeCell ref="AN18:AP18"/>
    <mergeCell ref="AN19:AP19"/>
    <mergeCell ref="AN20:AP20"/>
    <mergeCell ref="AN23:AP23"/>
    <mergeCell ref="AQ19:AS19"/>
    <mergeCell ref="AQ20:AS20"/>
    <mergeCell ref="AQ23:AS23"/>
    <mergeCell ref="AE28:AG28"/>
    <mergeCell ref="AH28:AJ28"/>
    <mergeCell ref="X28:AA29"/>
    <mergeCell ref="AK31:AM31"/>
    <mergeCell ref="AE35:AG35"/>
    <mergeCell ref="AH35:AJ35"/>
    <mergeCell ref="AK35:AM35"/>
    <mergeCell ref="AK18:AM18"/>
    <mergeCell ref="AK19:AM19"/>
    <mergeCell ref="AK20:AM20"/>
    <mergeCell ref="AK23:AM23"/>
    <mergeCell ref="AK22:AM22"/>
    <mergeCell ref="AE23:AG23"/>
    <mergeCell ref="AE22:AG22"/>
    <mergeCell ref="AE21:AG21"/>
    <mergeCell ref="AB22:AD22"/>
    <mergeCell ref="AB23:AD23"/>
    <mergeCell ref="AB24:AD24"/>
    <mergeCell ref="AB25:AD25"/>
    <mergeCell ref="AE24:AG24"/>
    <mergeCell ref="AE25:AG25"/>
    <mergeCell ref="X18:AA18"/>
    <mergeCell ref="X19:AA19"/>
    <mergeCell ref="X20:AA20"/>
    <mergeCell ref="Z12:AA12"/>
    <mergeCell ref="X4:AA5"/>
    <mergeCell ref="AB4:AD4"/>
    <mergeCell ref="AB6:AD6"/>
    <mergeCell ref="Y15:AA15"/>
    <mergeCell ref="Y16:AA16"/>
    <mergeCell ref="AK15:AM15"/>
    <mergeCell ref="AK16:AM16"/>
    <mergeCell ref="AH13:AJ13"/>
    <mergeCell ref="AH14:AJ14"/>
    <mergeCell ref="AH15:AJ15"/>
    <mergeCell ref="AH16:AJ16"/>
    <mergeCell ref="AE4:AG4"/>
    <mergeCell ref="AE6:AG6"/>
    <mergeCell ref="AE7:AG7"/>
    <mergeCell ref="AE8:AG8"/>
    <mergeCell ref="AE9:AG9"/>
    <mergeCell ref="AE10:AG10"/>
    <mergeCell ref="AE11:AG11"/>
    <mergeCell ref="AE12:AG12"/>
    <mergeCell ref="AE13:AG13"/>
    <mergeCell ref="AB13:AD13"/>
    <mergeCell ref="AB14:AD14"/>
    <mergeCell ref="AB15:AD15"/>
    <mergeCell ref="C30:G30"/>
    <mergeCell ref="C31:G31"/>
    <mergeCell ref="C32:G32"/>
    <mergeCell ref="X14:AA14"/>
    <mergeCell ref="X21:AA21"/>
    <mergeCell ref="C33:G33"/>
    <mergeCell ref="X30:X35"/>
    <mergeCell ref="A15:V15"/>
    <mergeCell ref="A21:V21"/>
    <mergeCell ref="X17:AA17"/>
    <mergeCell ref="X23:AA23"/>
    <mergeCell ref="X24:AA24"/>
    <mergeCell ref="X25:AA25"/>
    <mergeCell ref="A14:V14"/>
    <mergeCell ref="A16:V20"/>
    <mergeCell ref="AB16:AD16"/>
    <mergeCell ref="AB17:AD17"/>
    <mergeCell ref="Y13:AA13"/>
    <mergeCell ref="C56:G56"/>
    <mergeCell ref="A27:G28"/>
    <mergeCell ref="H27:V28"/>
    <mergeCell ref="C45:G45"/>
    <mergeCell ref="C46:G46"/>
    <mergeCell ref="C47:G47"/>
    <mergeCell ref="C49:G49"/>
    <mergeCell ref="C50:G50"/>
    <mergeCell ref="C51:G51"/>
    <mergeCell ref="C52:G52"/>
    <mergeCell ref="C53:G53"/>
    <mergeCell ref="C55:G55"/>
    <mergeCell ref="C34:G34"/>
    <mergeCell ref="C36:G36"/>
    <mergeCell ref="C37:G37"/>
    <mergeCell ref="C38:G38"/>
    <mergeCell ref="C39:G39"/>
    <mergeCell ref="C40:G40"/>
    <mergeCell ref="C41:G41"/>
    <mergeCell ref="C42:G42"/>
    <mergeCell ref="C44:G44"/>
    <mergeCell ref="AK28:AM28"/>
    <mergeCell ref="AN28:AP28"/>
    <mergeCell ref="AQ28:AS28"/>
    <mergeCell ref="AE30:AG30"/>
    <mergeCell ref="AH30:AJ30"/>
    <mergeCell ref="AE31:AG31"/>
    <mergeCell ref="AH31:AJ31"/>
    <mergeCell ref="AB10:AD10"/>
    <mergeCell ref="AB11:AD11"/>
    <mergeCell ref="AB12:AD12"/>
    <mergeCell ref="AE14:AG14"/>
    <mergeCell ref="AE15:AG15"/>
    <mergeCell ref="AE16:AG16"/>
    <mergeCell ref="AE17:AG17"/>
    <mergeCell ref="AE18:AG18"/>
    <mergeCell ref="AE19:AG19"/>
    <mergeCell ref="AE20:AG20"/>
    <mergeCell ref="AK17:AM17"/>
    <mergeCell ref="AB30:AD30"/>
    <mergeCell ref="AB31:AD31"/>
    <mergeCell ref="AB18:AD18"/>
    <mergeCell ref="AB19:AD19"/>
    <mergeCell ref="AB20:AD20"/>
    <mergeCell ref="AB28:AD28"/>
    <mergeCell ref="AN35:AP35"/>
    <mergeCell ref="AQ35:AS35"/>
    <mergeCell ref="AK30:AM30"/>
    <mergeCell ref="AN30:AP30"/>
    <mergeCell ref="AQ30:AS30"/>
    <mergeCell ref="AN31:AP31"/>
    <mergeCell ref="AQ31:AS31"/>
    <mergeCell ref="Y60:AA60"/>
    <mergeCell ref="Y61:AA61"/>
    <mergeCell ref="AN34:AP34"/>
    <mergeCell ref="AQ34:AS34"/>
    <mergeCell ref="AB32:AD32"/>
    <mergeCell ref="AE32:AG32"/>
    <mergeCell ref="AH32:AJ32"/>
    <mergeCell ref="AK32:AM32"/>
    <mergeCell ref="AN32:AP32"/>
    <mergeCell ref="AQ32:AS32"/>
    <mergeCell ref="AB33:AD33"/>
    <mergeCell ref="AB35:AD35"/>
    <mergeCell ref="X50:AS50"/>
    <mergeCell ref="Y64:AA64"/>
    <mergeCell ref="AB60:AL60"/>
    <mergeCell ref="AB61:AL61"/>
    <mergeCell ref="Y33:AA33"/>
    <mergeCell ref="Y34:AA34"/>
    <mergeCell ref="Y35:AA35"/>
    <mergeCell ref="X36:AA36"/>
    <mergeCell ref="X37:AA37"/>
    <mergeCell ref="X38:AA38"/>
    <mergeCell ref="AB38:AD38"/>
    <mergeCell ref="AE38:AG38"/>
    <mergeCell ref="AH38:AJ38"/>
    <mergeCell ref="AK38:AM38"/>
    <mergeCell ref="AH33:AJ33"/>
    <mergeCell ref="AK33:AM33"/>
    <mergeCell ref="AB37:AD37"/>
    <mergeCell ref="AE37:AG37"/>
    <mergeCell ref="AH37:AJ37"/>
    <mergeCell ref="AK37:AM37"/>
    <mergeCell ref="AB34:AD34"/>
    <mergeCell ref="AE34:AG34"/>
    <mergeCell ref="AH34:AJ34"/>
    <mergeCell ref="AE39:AG39"/>
    <mergeCell ref="A2:V3"/>
    <mergeCell ref="AQ3:AS3"/>
    <mergeCell ref="AQ27:AS27"/>
    <mergeCell ref="X39:AA39"/>
    <mergeCell ref="Y30:AA30"/>
    <mergeCell ref="Y31:AA31"/>
    <mergeCell ref="Y32:AA32"/>
    <mergeCell ref="AH39:AJ39"/>
    <mergeCell ref="AK39:AM39"/>
    <mergeCell ref="AN39:AP39"/>
    <mergeCell ref="AQ39:AS39"/>
    <mergeCell ref="AB36:AD36"/>
    <mergeCell ref="AE36:AG36"/>
    <mergeCell ref="AH36:AJ36"/>
    <mergeCell ref="AK36:AM36"/>
    <mergeCell ref="AN36:AP36"/>
    <mergeCell ref="AQ36:AS36"/>
    <mergeCell ref="AE33:AG33"/>
    <mergeCell ref="AN33:AP33"/>
    <mergeCell ref="AQ33:AS33"/>
    <mergeCell ref="AN37:AP37"/>
    <mergeCell ref="AQ37:AS37"/>
    <mergeCell ref="AK34:AM34"/>
    <mergeCell ref="V10:V11"/>
    <mergeCell ref="P62:Q63"/>
    <mergeCell ref="R62:R63"/>
    <mergeCell ref="S62:S63"/>
    <mergeCell ref="T62:T63"/>
    <mergeCell ref="U62:U63"/>
    <mergeCell ref="AP63:AR64"/>
    <mergeCell ref="O5:U5"/>
    <mergeCell ref="N6:N7"/>
    <mergeCell ref="O6:U7"/>
    <mergeCell ref="AB5:AC5"/>
    <mergeCell ref="AE5:AF5"/>
    <mergeCell ref="AH5:AI5"/>
    <mergeCell ref="AK5:AL5"/>
    <mergeCell ref="AN5:AO5"/>
    <mergeCell ref="AQ5:AR5"/>
    <mergeCell ref="AB29:AC29"/>
    <mergeCell ref="AE29:AF29"/>
    <mergeCell ref="AH29:AI29"/>
    <mergeCell ref="AK29:AL29"/>
    <mergeCell ref="AN29:AO29"/>
    <mergeCell ref="AQ29:AR29"/>
    <mergeCell ref="AN38:AP38"/>
    <mergeCell ref="AQ38:AS38"/>
    <mergeCell ref="AB39:AD39"/>
  </mergeCells>
  <phoneticPr fontId="3"/>
  <dataValidations count="1">
    <dataValidation type="list" allowBlank="1" showInputMessage="1" showErrorMessage="1" sqref="B30:B34 B36:B42 B44:B47 B49:B53 B55:B56" xr:uid="{00000000-0002-0000-0000-000000000000}">
      <formula1>"○"</formula1>
    </dataValidation>
  </dataValidations>
  <pageMargins left="0.70866141732283461" right="0.70866141732283461" top="0.74803149606299213" bottom="0.74803149606299213" header="0.31496062992125984" footer="0.31496062992125984"/>
  <pageSetup paperSize="8" scale="78" fitToHeight="0" orientation="landscape" r:id="rId1"/>
  <rowBreaks count="1" manualBreakCount="1">
    <brk id="69" max="4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276225</xdr:colOff>
                    <xdr:row>10</xdr:row>
                    <xdr:rowOff>180975</xdr:rowOff>
                  </from>
                  <to>
                    <xdr:col>1</xdr:col>
                    <xdr:colOff>66675</xdr:colOff>
                    <xdr:row>11</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40"/>
  <sheetViews>
    <sheetView showGridLines="0" view="pageBreakPreview" zoomScale="80" zoomScaleNormal="80" zoomScaleSheetLayoutView="80" workbookViewId="0"/>
  </sheetViews>
  <sheetFormatPr defaultRowHeight="24.75" customHeight="1" x14ac:dyDescent="0.15"/>
  <cols>
    <col min="1" max="1" width="2.125" customWidth="1"/>
    <col min="2" max="3" width="17.625" customWidth="1"/>
    <col min="4" max="25" width="10.125" customWidth="1"/>
    <col min="26" max="26" width="4" customWidth="1"/>
    <col min="27" max="28" width="10.125" customWidth="1"/>
  </cols>
  <sheetData>
    <row r="1" spans="1:25" ht="27.75" customHeight="1" thickBot="1" x14ac:dyDescent="0.2">
      <c r="A1" s="1"/>
      <c r="B1" s="77" t="s">
        <v>133</v>
      </c>
      <c r="C1" s="1"/>
      <c r="D1" s="1"/>
      <c r="E1" s="1"/>
      <c r="F1" s="1"/>
      <c r="G1" s="1"/>
      <c r="H1" s="1"/>
      <c r="I1" s="1"/>
      <c r="J1" s="1"/>
      <c r="K1" s="1"/>
      <c r="L1" s="1"/>
      <c r="M1" s="1"/>
      <c r="N1" s="1"/>
      <c r="O1" s="1"/>
      <c r="P1" s="1"/>
      <c r="Q1" s="1"/>
      <c r="R1" s="1"/>
      <c r="W1" s="33"/>
      <c r="Y1" s="81" t="s">
        <v>137</v>
      </c>
    </row>
    <row r="2" spans="1:25" ht="15" customHeight="1" x14ac:dyDescent="0.15">
      <c r="A2" s="1"/>
      <c r="B2" s="321"/>
      <c r="C2" s="322"/>
      <c r="D2" s="18" t="s">
        <v>111</v>
      </c>
      <c r="E2" s="19" t="s">
        <v>112</v>
      </c>
      <c r="F2" s="19" t="s">
        <v>113</v>
      </c>
      <c r="G2" s="19" t="s">
        <v>114</v>
      </c>
      <c r="H2" s="19" t="s">
        <v>115</v>
      </c>
      <c r="I2" s="19" t="s">
        <v>116</v>
      </c>
      <c r="J2" s="19" t="s">
        <v>117</v>
      </c>
      <c r="K2" s="19" t="s">
        <v>118</v>
      </c>
      <c r="L2" s="19" t="s">
        <v>119</v>
      </c>
      <c r="M2" s="19" t="s">
        <v>120</v>
      </c>
      <c r="N2" s="19" t="s">
        <v>121</v>
      </c>
      <c r="O2" s="78" t="s">
        <v>122</v>
      </c>
      <c r="P2" s="78" t="s">
        <v>123</v>
      </c>
      <c r="Q2" s="78" t="s">
        <v>124</v>
      </c>
      <c r="R2" s="78" t="s">
        <v>125</v>
      </c>
      <c r="S2" s="78" t="s">
        <v>126</v>
      </c>
      <c r="T2" s="78" t="s">
        <v>127</v>
      </c>
      <c r="U2" s="78" t="s">
        <v>128</v>
      </c>
      <c r="V2" s="78" t="s">
        <v>129</v>
      </c>
      <c r="W2" s="78" t="s">
        <v>130</v>
      </c>
      <c r="X2" s="78" t="s">
        <v>131</v>
      </c>
      <c r="Y2" s="79" t="s">
        <v>132</v>
      </c>
    </row>
    <row r="3" spans="1:25" ht="24.75" customHeight="1" thickBot="1" x14ac:dyDescent="0.2">
      <c r="A3" s="1"/>
      <c r="B3" s="323"/>
      <c r="C3" s="324"/>
      <c r="D3" s="20" t="s">
        <v>53</v>
      </c>
      <c r="E3" s="21" t="s">
        <v>32</v>
      </c>
      <c r="F3" s="21" t="s">
        <v>32</v>
      </c>
      <c r="G3" s="21" t="s">
        <v>32</v>
      </c>
      <c r="H3" s="21" t="s">
        <v>32</v>
      </c>
      <c r="I3" s="21" t="s">
        <v>32</v>
      </c>
      <c r="J3" s="21" t="s">
        <v>32</v>
      </c>
      <c r="K3" s="21" t="s">
        <v>32</v>
      </c>
      <c r="L3" s="21" t="s">
        <v>32</v>
      </c>
      <c r="M3" s="21" t="s">
        <v>32</v>
      </c>
      <c r="N3" s="21" t="s">
        <v>32</v>
      </c>
      <c r="O3" s="21" t="s">
        <v>32</v>
      </c>
      <c r="P3" s="21" t="s">
        <v>32</v>
      </c>
      <c r="Q3" s="21" t="s">
        <v>32</v>
      </c>
      <c r="R3" s="21" t="s">
        <v>32</v>
      </c>
      <c r="S3" s="21" t="s">
        <v>32</v>
      </c>
      <c r="T3" s="21" t="s">
        <v>32</v>
      </c>
      <c r="U3" s="21" t="s">
        <v>32</v>
      </c>
      <c r="V3" s="21" t="s">
        <v>32</v>
      </c>
      <c r="W3" s="21" t="s">
        <v>32</v>
      </c>
      <c r="X3" s="21" t="s">
        <v>32</v>
      </c>
      <c r="Y3" s="80" t="s">
        <v>32</v>
      </c>
    </row>
    <row r="4" spans="1:25" ht="24.75" customHeight="1" thickTop="1" x14ac:dyDescent="0.15">
      <c r="A4" s="1"/>
      <c r="B4" s="325" t="s">
        <v>54</v>
      </c>
      <c r="C4" s="326"/>
      <c r="D4" s="99"/>
      <c r="E4" s="100"/>
      <c r="F4" s="100"/>
      <c r="G4" s="100"/>
      <c r="H4" s="100"/>
      <c r="I4" s="100"/>
      <c r="J4" s="100"/>
      <c r="K4" s="100"/>
      <c r="L4" s="100"/>
      <c r="M4" s="100"/>
      <c r="N4" s="100"/>
      <c r="O4" s="100"/>
      <c r="P4" s="100"/>
      <c r="Q4" s="100"/>
      <c r="R4" s="100"/>
      <c r="S4" s="100"/>
      <c r="T4" s="100"/>
      <c r="U4" s="100"/>
      <c r="V4" s="100"/>
      <c r="W4" s="100"/>
      <c r="X4" s="100"/>
      <c r="Y4" s="101"/>
    </row>
    <row r="5" spans="1:25" ht="24.75" customHeight="1" x14ac:dyDescent="0.15">
      <c r="A5" s="1"/>
      <c r="B5" s="327" t="s">
        <v>55</v>
      </c>
      <c r="C5" s="328"/>
      <c r="D5" s="102" t="s">
        <v>140</v>
      </c>
      <c r="E5" s="103" t="s">
        <v>140</v>
      </c>
      <c r="F5" s="103" t="s">
        <v>140</v>
      </c>
      <c r="G5" s="103" t="s">
        <v>140</v>
      </c>
      <c r="H5" s="103" t="s">
        <v>140</v>
      </c>
      <c r="I5" s="103" t="s">
        <v>140</v>
      </c>
      <c r="J5" s="103" t="s">
        <v>140</v>
      </c>
      <c r="K5" s="103" t="s">
        <v>140</v>
      </c>
      <c r="L5" s="103" t="s">
        <v>140</v>
      </c>
      <c r="M5" s="103" t="s">
        <v>140</v>
      </c>
      <c r="N5" s="103" t="s">
        <v>140</v>
      </c>
      <c r="O5" s="103" t="s">
        <v>140</v>
      </c>
      <c r="P5" s="103" t="s">
        <v>140</v>
      </c>
      <c r="Q5" s="103" t="s">
        <v>140</v>
      </c>
      <c r="R5" s="103" t="s">
        <v>140</v>
      </c>
      <c r="S5" s="103" t="s">
        <v>140</v>
      </c>
      <c r="T5" s="103" t="s">
        <v>140</v>
      </c>
      <c r="U5" s="103" t="s">
        <v>140</v>
      </c>
      <c r="V5" s="103" t="s">
        <v>140</v>
      </c>
      <c r="W5" s="103" t="s">
        <v>140</v>
      </c>
      <c r="X5" s="103" t="s">
        <v>140</v>
      </c>
      <c r="Y5" s="104" t="s">
        <v>140</v>
      </c>
    </row>
    <row r="6" spans="1:25" ht="24.75" customHeight="1" x14ac:dyDescent="0.15">
      <c r="A6" s="1"/>
      <c r="B6" s="329" t="s">
        <v>56</v>
      </c>
      <c r="C6" s="330"/>
      <c r="D6" s="105"/>
      <c r="E6" s="106"/>
      <c r="F6" s="106"/>
      <c r="G6" s="106"/>
      <c r="H6" s="106"/>
      <c r="I6" s="106"/>
      <c r="J6" s="106"/>
      <c r="K6" s="106"/>
      <c r="L6" s="106"/>
      <c r="M6" s="106"/>
      <c r="N6" s="106"/>
      <c r="O6" s="106"/>
      <c r="P6" s="106"/>
      <c r="Q6" s="106"/>
      <c r="R6" s="106"/>
      <c r="S6" s="106"/>
      <c r="T6" s="106"/>
      <c r="U6" s="106"/>
      <c r="V6" s="106"/>
      <c r="W6" s="106"/>
      <c r="X6" s="106"/>
      <c r="Y6" s="107"/>
    </row>
    <row r="7" spans="1:25" ht="24.75" customHeight="1" thickBot="1" x14ac:dyDescent="0.2">
      <c r="A7" s="1"/>
      <c r="B7" s="331" t="s">
        <v>33</v>
      </c>
      <c r="C7" s="332"/>
      <c r="D7" s="108"/>
      <c r="E7" s="109"/>
      <c r="F7" s="109"/>
      <c r="G7" s="109"/>
      <c r="H7" s="109"/>
      <c r="I7" s="109"/>
      <c r="J7" s="109"/>
      <c r="K7" s="109"/>
      <c r="L7" s="109"/>
      <c r="M7" s="109"/>
      <c r="N7" s="109"/>
      <c r="O7" s="109"/>
      <c r="P7" s="109"/>
      <c r="Q7" s="109"/>
      <c r="R7" s="109"/>
      <c r="S7" s="109"/>
      <c r="T7" s="109"/>
      <c r="U7" s="109"/>
      <c r="V7" s="109"/>
      <c r="W7" s="109"/>
      <c r="X7" s="109"/>
      <c r="Y7" s="110"/>
    </row>
    <row r="8" spans="1:25" ht="24.75" customHeight="1" thickBot="1" x14ac:dyDescent="0.2">
      <c r="A8" s="1"/>
      <c r="B8" s="319" t="s">
        <v>34</v>
      </c>
      <c r="C8" s="320"/>
      <c r="D8" s="111" t="str">
        <f>IF(D4=0,"",D4-D6)</f>
        <v/>
      </c>
      <c r="E8" s="112" t="str">
        <f>IF(E4=0,"",E4-E6)</f>
        <v/>
      </c>
      <c r="F8" s="112" t="str">
        <f t="shared" ref="F8:L8" si="0">IF(F4=0,"",F4-F6)</f>
        <v/>
      </c>
      <c r="G8" s="112" t="str">
        <f t="shared" si="0"/>
        <v/>
      </c>
      <c r="H8" s="112" t="str">
        <f t="shared" si="0"/>
        <v/>
      </c>
      <c r="I8" s="112" t="str">
        <f t="shared" si="0"/>
        <v/>
      </c>
      <c r="J8" s="112" t="str">
        <f t="shared" si="0"/>
        <v/>
      </c>
      <c r="K8" s="112" t="str">
        <f t="shared" si="0"/>
        <v/>
      </c>
      <c r="L8" s="112" t="str">
        <f t="shared" si="0"/>
        <v/>
      </c>
      <c r="M8" s="112" t="str">
        <f>IF(M4=0,"",M4-M6)</f>
        <v/>
      </c>
      <c r="N8" s="112" t="str">
        <f>IF(N4=0,"",N4-N6)</f>
        <v/>
      </c>
      <c r="O8" s="112" t="str">
        <f>IF(O4=0,"",O4-O6)</f>
        <v/>
      </c>
      <c r="P8" s="112" t="str">
        <f t="shared" ref="P8:X8" si="1">IF(P4=0,"",P4-P6)</f>
        <v/>
      </c>
      <c r="Q8" s="112" t="str">
        <f t="shared" si="1"/>
        <v/>
      </c>
      <c r="R8" s="113" t="str">
        <f t="shared" si="1"/>
        <v/>
      </c>
      <c r="S8" s="113" t="str">
        <f t="shared" si="1"/>
        <v/>
      </c>
      <c r="T8" s="113" t="str">
        <f t="shared" si="1"/>
        <v/>
      </c>
      <c r="U8" s="113" t="str">
        <f t="shared" si="1"/>
        <v/>
      </c>
      <c r="V8" s="113" t="str">
        <f t="shared" si="1"/>
        <v/>
      </c>
      <c r="W8" s="113" t="str">
        <f t="shared" si="1"/>
        <v/>
      </c>
      <c r="X8" s="113" t="str">
        <f t="shared" si="1"/>
        <v/>
      </c>
      <c r="Y8" s="114" t="str">
        <f>IF(Y4=0,"",Y4-Y6)</f>
        <v/>
      </c>
    </row>
    <row r="9" spans="1:25" ht="24.75" customHeight="1" x14ac:dyDescent="0.15">
      <c r="A9" s="1"/>
      <c r="B9" s="335" t="s">
        <v>35</v>
      </c>
      <c r="C9" s="30" t="s">
        <v>36</v>
      </c>
      <c r="D9" s="115"/>
      <c r="E9" s="116"/>
      <c r="F9" s="116"/>
      <c r="G9" s="116"/>
      <c r="H9" s="116"/>
      <c r="I9" s="116"/>
      <c r="J9" s="116"/>
      <c r="K9" s="116"/>
      <c r="L9" s="116"/>
      <c r="M9" s="116"/>
      <c r="N9" s="116"/>
      <c r="O9" s="116"/>
      <c r="P9" s="116"/>
      <c r="Q9" s="116"/>
      <c r="R9" s="116"/>
      <c r="S9" s="116"/>
      <c r="T9" s="116"/>
      <c r="U9" s="116"/>
      <c r="V9" s="116"/>
      <c r="W9" s="116"/>
      <c r="X9" s="116"/>
      <c r="Y9" s="117"/>
    </row>
    <row r="10" spans="1:25" ht="24.75" customHeight="1" x14ac:dyDescent="0.15">
      <c r="A10" s="1"/>
      <c r="B10" s="336"/>
      <c r="C10" s="31" t="s">
        <v>37</v>
      </c>
      <c r="D10" s="105"/>
      <c r="E10" s="106"/>
      <c r="F10" s="106"/>
      <c r="G10" s="106"/>
      <c r="H10" s="106"/>
      <c r="I10" s="106"/>
      <c r="J10" s="106"/>
      <c r="K10" s="106"/>
      <c r="L10" s="106"/>
      <c r="M10" s="106"/>
      <c r="N10" s="106"/>
      <c r="O10" s="106"/>
      <c r="P10" s="106"/>
      <c r="Q10" s="106"/>
      <c r="R10" s="106"/>
      <c r="S10" s="106"/>
      <c r="T10" s="106"/>
      <c r="U10" s="106"/>
      <c r="V10" s="106"/>
      <c r="W10" s="106"/>
      <c r="X10" s="106"/>
      <c r="Y10" s="107"/>
    </row>
    <row r="11" spans="1:25" ht="24.75" customHeight="1" x14ac:dyDescent="0.15">
      <c r="A11" s="1"/>
      <c r="B11" s="336"/>
      <c r="C11" s="31" t="s">
        <v>38</v>
      </c>
      <c r="D11" s="105"/>
      <c r="E11" s="106"/>
      <c r="F11" s="106"/>
      <c r="G11" s="106"/>
      <c r="H11" s="106"/>
      <c r="I11" s="106"/>
      <c r="J11" s="106"/>
      <c r="K11" s="106"/>
      <c r="L11" s="106"/>
      <c r="M11" s="106"/>
      <c r="N11" s="106"/>
      <c r="O11" s="106"/>
      <c r="P11" s="106"/>
      <c r="Q11" s="106"/>
      <c r="R11" s="106"/>
      <c r="S11" s="106"/>
      <c r="T11" s="106"/>
      <c r="U11" s="106"/>
      <c r="V11" s="106"/>
      <c r="W11" s="106"/>
      <c r="X11" s="106"/>
      <c r="Y11" s="107"/>
    </row>
    <row r="12" spans="1:25" ht="24.75" customHeight="1" x14ac:dyDescent="0.15">
      <c r="A12" s="1"/>
      <c r="B12" s="336"/>
      <c r="C12" s="31" t="s">
        <v>39</v>
      </c>
      <c r="D12" s="105"/>
      <c r="E12" s="106"/>
      <c r="F12" s="106"/>
      <c r="G12" s="106"/>
      <c r="H12" s="106"/>
      <c r="I12" s="106"/>
      <c r="J12" s="106"/>
      <c r="K12" s="106"/>
      <c r="L12" s="106"/>
      <c r="M12" s="106"/>
      <c r="N12" s="106"/>
      <c r="O12" s="106"/>
      <c r="P12" s="106"/>
      <c r="Q12" s="106"/>
      <c r="R12" s="106"/>
      <c r="S12" s="106"/>
      <c r="T12" s="106"/>
      <c r="U12" s="106"/>
      <c r="V12" s="106"/>
      <c r="W12" s="106"/>
      <c r="X12" s="106"/>
      <c r="Y12" s="107"/>
    </row>
    <row r="13" spans="1:25" ht="24.75" customHeight="1" thickBot="1" x14ac:dyDescent="0.2">
      <c r="A13" s="1"/>
      <c r="B13" s="337"/>
      <c r="C13" s="32" t="s">
        <v>57</v>
      </c>
      <c r="D13" s="109" t="str">
        <f t="shared" ref="D13:L13" si="2">IF(D4=0,"",D9+D10+D11+D12)</f>
        <v/>
      </c>
      <c r="E13" s="109" t="str">
        <f t="shared" si="2"/>
        <v/>
      </c>
      <c r="F13" s="109" t="str">
        <f t="shared" si="2"/>
        <v/>
      </c>
      <c r="G13" s="109" t="str">
        <f t="shared" si="2"/>
        <v/>
      </c>
      <c r="H13" s="109" t="str">
        <f t="shared" si="2"/>
        <v/>
      </c>
      <c r="I13" s="109" t="str">
        <f t="shared" si="2"/>
        <v/>
      </c>
      <c r="J13" s="109" t="str">
        <f t="shared" si="2"/>
        <v/>
      </c>
      <c r="K13" s="109" t="str">
        <f t="shared" si="2"/>
        <v/>
      </c>
      <c r="L13" s="109" t="str">
        <f t="shared" si="2"/>
        <v/>
      </c>
      <c r="M13" s="109" t="str">
        <f>IF(M4=0,"",M9+M10+M11+M12)</f>
        <v/>
      </c>
      <c r="N13" s="109" t="str">
        <f>IF(N4=0,"",N9+N10+N11+N12)</f>
        <v/>
      </c>
      <c r="O13" s="109" t="str">
        <f>IF(O4=0,"",O9+O10+O11+O12)</f>
        <v/>
      </c>
      <c r="P13" s="109" t="str">
        <f t="shared" ref="P13:X13" si="3">IF(P4=0,"",P9+P10+P11+P12)</f>
        <v/>
      </c>
      <c r="Q13" s="109" t="str">
        <f t="shared" si="3"/>
        <v/>
      </c>
      <c r="R13" s="109" t="str">
        <f t="shared" si="3"/>
        <v/>
      </c>
      <c r="S13" s="109" t="str">
        <f t="shared" si="3"/>
        <v/>
      </c>
      <c r="T13" s="109" t="str">
        <f t="shared" si="3"/>
        <v/>
      </c>
      <c r="U13" s="109" t="str">
        <f t="shared" si="3"/>
        <v/>
      </c>
      <c r="V13" s="109" t="str">
        <f t="shared" si="3"/>
        <v/>
      </c>
      <c r="W13" s="109" t="str">
        <f t="shared" si="3"/>
        <v/>
      </c>
      <c r="X13" s="109" t="str">
        <f t="shared" si="3"/>
        <v/>
      </c>
      <c r="Y13" s="110" t="str">
        <f>IF(Y4=0,"",Y9+Y10+Y11+Y12)</f>
        <v/>
      </c>
    </row>
    <row r="14" spans="1:25" ht="24.75" customHeight="1" thickBot="1" x14ac:dyDescent="0.2">
      <c r="A14" s="1"/>
      <c r="B14" s="338" t="s">
        <v>40</v>
      </c>
      <c r="C14" s="339"/>
      <c r="D14" s="111" t="str">
        <f>IF(D4=0,"",D8-D13)</f>
        <v/>
      </c>
      <c r="E14" s="112" t="str">
        <f t="shared" ref="E14:L14" si="4">IF(E4=0,"",E8-E13)</f>
        <v/>
      </c>
      <c r="F14" s="112" t="str">
        <f t="shared" si="4"/>
        <v/>
      </c>
      <c r="G14" s="112" t="str">
        <f t="shared" si="4"/>
        <v/>
      </c>
      <c r="H14" s="112" t="str">
        <f t="shared" si="4"/>
        <v/>
      </c>
      <c r="I14" s="112" t="str">
        <f t="shared" si="4"/>
        <v/>
      </c>
      <c r="J14" s="112" t="str">
        <f t="shared" si="4"/>
        <v/>
      </c>
      <c r="K14" s="112" t="str">
        <f t="shared" si="4"/>
        <v/>
      </c>
      <c r="L14" s="112" t="str">
        <f t="shared" si="4"/>
        <v/>
      </c>
      <c r="M14" s="112" t="str">
        <f>IF(M4=0,"",M8-M13)</f>
        <v/>
      </c>
      <c r="N14" s="112" t="str">
        <f>IF(N4=0,"",N8-N13)</f>
        <v/>
      </c>
      <c r="O14" s="112" t="str">
        <f>IF(O4=0,"",O8-O13)</f>
        <v/>
      </c>
      <c r="P14" s="112" t="str">
        <f t="shared" ref="P14:X14" si="5">IF(P4=0,"",P8-P13)</f>
        <v/>
      </c>
      <c r="Q14" s="112" t="str">
        <f t="shared" si="5"/>
        <v/>
      </c>
      <c r="R14" s="113" t="str">
        <f t="shared" si="5"/>
        <v/>
      </c>
      <c r="S14" s="113" t="str">
        <f t="shared" si="5"/>
        <v/>
      </c>
      <c r="T14" s="113" t="str">
        <f t="shared" si="5"/>
        <v/>
      </c>
      <c r="U14" s="113" t="str">
        <f t="shared" si="5"/>
        <v/>
      </c>
      <c r="V14" s="113" t="str">
        <f t="shared" si="5"/>
        <v/>
      </c>
      <c r="W14" s="113" t="str">
        <f t="shared" si="5"/>
        <v/>
      </c>
      <c r="X14" s="113" t="str">
        <f t="shared" si="5"/>
        <v/>
      </c>
      <c r="Y14" s="114" t="str">
        <f>IF(Y4=0,"",Y8-Y13)</f>
        <v/>
      </c>
    </row>
    <row r="15" spans="1:25" ht="24.75" customHeight="1" x14ac:dyDescent="0.15">
      <c r="A15" s="1"/>
      <c r="B15" s="333" t="s">
        <v>41</v>
      </c>
      <c r="C15" s="334"/>
      <c r="D15" s="115"/>
      <c r="E15" s="116"/>
      <c r="F15" s="116"/>
      <c r="G15" s="116"/>
      <c r="H15" s="116"/>
      <c r="I15" s="116"/>
      <c r="J15" s="116"/>
      <c r="K15" s="116"/>
      <c r="L15" s="116"/>
      <c r="M15" s="116"/>
      <c r="N15" s="116"/>
      <c r="O15" s="116"/>
      <c r="P15" s="116"/>
      <c r="Q15" s="116"/>
      <c r="R15" s="116"/>
      <c r="S15" s="116"/>
      <c r="T15" s="116"/>
      <c r="U15" s="116"/>
      <c r="V15" s="116"/>
      <c r="W15" s="116"/>
      <c r="X15" s="116"/>
      <c r="Y15" s="117"/>
    </row>
    <row r="16" spans="1:25" ht="24.75" customHeight="1" x14ac:dyDescent="0.15">
      <c r="A16" s="1"/>
      <c r="B16" s="340" t="s">
        <v>42</v>
      </c>
      <c r="C16" s="341"/>
      <c r="D16" s="105"/>
      <c r="E16" s="106"/>
      <c r="F16" s="106"/>
      <c r="G16" s="106"/>
      <c r="H16" s="106"/>
      <c r="I16" s="106"/>
      <c r="J16" s="106"/>
      <c r="K16" s="106"/>
      <c r="L16" s="106"/>
      <c r="M16" s="106"/>
      <c r="N16" s="106"/>
      <c r="O16" s="106"/>
      <c r="P16" s="106"/>
      <c r="Q16" s="106"/>
      <c r="R16" s="106"/>
      <c r="S16" s="106"/>
      <c r="T16" s="106"/>
      <c r="U16" s="106"/>
      <c r="V16" s="106"/>
      <c r="W16" s="106"/>
      <c r="X16" s="106"/>
      <c r="Y16" s="107"/>
    </row>
    <row r="17" spans="1:25" ht="24.75" customHeight="1" thickBot="1" x14ac:dyDescent="0.2">
      <c r="A17" s="1"/>
      <c r="B17" s="342" t="s">
        <v>43</v>
      </c>
      <c r="C17" s="343"/>
      <c r="D17" s="108"/>
      <c r="E17" s="109"/>
      <c r="F17" s="109"/>
      <c r="G17" s="109"/>
      <c r="H17" s="109"/>
      <c r="I17" s="109"/>
      <c r="J17" s="109"/>
      <c r="K17" s="109"/>
      <c r="L17" s="109"/>
      <c r="M17" s="109"/>
      <c r="N17" s="109"/>
      <c r="O17" s="109"/>
      <c r="P17" s="109"/>
      <c r="Q17" s="109"/>
      <c r="R17" s="109"/>
      <c r="S17" s="109"/>
      <c r="T17" s="109"/>
      <c r="U17" s="109"/>
      <c r="V17" s="109"/>
      <c r="W17" s="109"/>
      <c r="X17" s="109"/>
      <c r="Y17" s="110"/>
    </row>
    <row r="18" spans="1:25" ht="24.75" customHeight="1" thickBot="1" x14ac:dyDescent="0.2">
      <c r="A18" s="1"/>
      <c r="B18" s="338" t="s">
        <v>44</v>
      </c>
      <c r="C18" s="339"/>
      <c r="D18" s="111" t="str">
        <f>IF(D4=0,"",D14+D15-D16)</f>
        <v/>
      </c>
      <c r="E18" s="112" t="str">
        <f t="shared" ref="E18:L18" si="6">IF(E4=0,"",E14+E15-E16)</f>
        <v/>
      </c>
      <c r="F18" s="112" t="str">
        <f t="shared" si="6"/>
        <v/>
      </c>
      <c r="G18" s="112" t="str">
        <f t="shared" si="6"/>
        <v/>
      </c>
      <c r="H18" s="112" t="str">
        <f t="shared" si="6"/>
        <v/>
      </c>
      <c r="I18" s="112" t="str">
        <f t="shared" si="6"/>
        <v/>
      </c>
      <c r="J18" s="112" t="str">
        <f t="shared" si="6"/>
        <v/>
      </c>
      <c r="K18" s="112" t="str">
        <f t="shared" si="6"/>
        <v/>
      </c>
      <c r="L18" s="112" t="str">
        <f t="shared" si="6"/>
        <v/>
      </c>
      <c r="M18" s="112" t="str">
        <f>IF(M4=0,"",M14+M15-M16)</f>
        <v/>
      </c>
      <c r="N18" s="112" t="str">
        <f>IF(N4=0,"",N14+N15-N16)</f>
        <v/>
      </c>
      <c r="O18" s="112" t="str">
        <f>IF(O4=0,"",O14+O15-O16)</f>
        <v/>
      </c>
      <c r="P18" s="112" t="str">
        <f t="shared" ref="P18:X18" si="7">IF(P4=0,"",P14+P15-P16)</f>
        <v/>
      </c>
      <c r="Q18" s="112" t="str">
        <f t="shared" si="7"/>
        <v/>
      </c>
      <c r="R18" s="113" t="str">
        <f t="shared" si="7"/>
        <v/>
      </c>
      <c r="S18" s="113" t="str">
        <f t="shared" si="7"/>
        <v/>
      </c>
      <c r="T18" s="113" t="str">
        <f t="shared" si="7"/>
        <v/>
      </c>
      <c r="U18" s="113" t="str">
        <f t="shared" si="7"/>
        <v/>
      </c>
      <c r="V18" s="113" t="str">
        <f t="shared" si="7"/>
        <v/>
      </c>
      <c r="W18" s="113" t="str">
        <f t="shared" si="7"/>
        <v/>
      </c>
      <c r="X18" s="113" t="str">
        <f t="shared" si="7"/>
        <v/>
      </c>
      <c r="Y18" s="114" t="str">
        <f>IF(Y4=0,"",Y14+Y15-Y16)</f>
        <v/>
      </c>
    </row>
    <row r="19" spans="1:25" ht="24.75" customHeight="1" thickBot="1" x14ac:dyDescent="0.2">
      <c r="A19" s="1"/>
      <c r="B19" s="344" t="s">
        <v>45</v>
      </c>
      <c r="C19" s="345"/>
      <c r="D19" s="118" t="str">
        <f>IF(D4=0,"",IFERROR(D18+D7+D11,0))</f>
        <v/>
      </c>
      <c r="E19" s="119" t="str">
        <f t="shared" ref="E19:O19" si="8">IF(E4=0,"",IFERROR(E18+E7+E11,0))</f>
        <v/>
      </c>
      <c r="F19" s="119" t="str">
        <f t="shared" si="8"/>
        <v/>
      </c>
      <c r="G19" s="119" t="str">
        <f t="shared" si="8"/>
        <v/>
      </c>
      <c r="H19" s="119" t="str">
        <f t="shared" si="8"/>
        <v/>
      </c>
      <c r="I19" s="119" t="str">
        <f t="shared" si="8"/>
        <v/>
      </c>
      <c r="J19" s="119" t="str">
        <f t="shared" si="8"/>
        <v/>
      </c>
      <c r="K19" s="119" t="str">
        <f t="shared" si="8"/>
        <v/>
      </c>
      <c r="L19" s="119" t="str">
        <f t="shared" si="8"/>
        <v/>
      </c>
      <c r="M19" s="119" t="str">
        <f t="shared" si="8"/>
        <v/>
      </c>
      <c r="N19" s="119" t="str">
        <f t="shared" si="8"/>
        <v/>
      </c>
      <c r="O19" s="119" t="str">
        <f t="shared" si="8"/>
        <v/>
      </c>
      <c r="P19" s="119" t="str">
        <f t="shared" ref="P19:Y19" si="9">IF(P4=0,"",IFERROR(P18+P7+P11,0))</f>
        <v/>
      </c>
      <c r="Q19" s="119" t="str">
        <f t="shared" si="9"/>
        <v/>
      </c>
      <c r="R19" s="119" t="str">
        <f t="shared" si="9"/>
        <v/>
      </c>
      <c r="S19" s="119" t="str">
        <f t="shared" si="9"/>
        <v/>
      </c>
      <c r="T19" s="119" t="str">
        <f t="shared" si="9"/>
        <v/>
      </c>
      <c r="U19" s="119" t="str">
        <f t="shared" si="9"/>
        <v/>
      </c>
      <c r="V19" s="119" t="str">
        <f t="shared" si="9"/>
        <v/>
      </c>
      <c r="W19" s="119" t="str">
        <f t="shared" si="9"/>
        <v/>
      </c>
      <c r="X19" s="119" t="str">
        <f t="shared" si="9"/>
        <v/>
      </c>
      <c r="Y19" s="120" t="str">
        <f t="shared" si="9"/>
        <v/>
      </c>
    </row>
    <row r="20" spans="1:25" ht="24.75" customHeight="1" thickBot="1" x14ac:dyDescent="0.2">
      <c r="A20" s="1"/>
      <c r="B20" s="346" t="s">
        <v>46</v>
      </c>
      <c r="C20" s="347"/>
      <c r="D20" s="121"/>
      <c r="E20" s="122"/>
      <c r="F20" s="122"/>
      <c r="G20" s="122"/>
      <c r="H20" s="122"/>
      <c r="I20" s="122"/>
      <c r="J20" s="122"/>
      <c r="K20" s="122"/>
      <c r="L20" s="122"/>
      <c r="M20" s="122"/>
      <c r="N20" s="122"/>
      <c r="O20" s="122"/>
      <c r="P20" s="122"/>
      <c r="Q20" s="122"/>
      <c r="R20" s="122"/>
      <c r="S20" s="122"/>
      <c r="T20" s="122"/>
      <c r="U20" s="122"/>
      <c r="V20" s="122"/>
      <c r="W20" s="122"/>
      <c r="X20" s="122"/>
      <c r="Y20" s="123"/>
    </row>
    <row r="21" spans="1:25" ht="24.75" customHeight="1" thickBot="1" x14ac:dyDescent="0.2">
      <c r="A21" s="1"/>
      <c r="B21" s="338" t="s">
        <v>47</v>
      </c>
      <c r="C21" s="339"/>
      <c r="D21" s="111" t="str">
        <f>IF(D4=0,"",D18+D20)</f>
        <v/>
      </c>
      <c r="E21" s="112" t="str">
        <f>IF(E4=0,"",E18+E20)</f>
        <v/>
      </c>
      <c r="F21" s="112" t="str">
        <f>IF(F4=0,"",F18+F20)</f>
        <v/>
      </c>
      <c r="G21" s="112" t="str">
        <f>IF(G4=0,"",G18+G20)</f>
        <v/>
      </c>
      <c r="H21" s="112" t="str">
        <f t="shared" ref="H21:L21" si="10">IF(H4=0,"",H18+H20)</f>
        <v/>
      </c>
      <c r="I21" s="112" t="str">
        <f t="shared" si="10"/>
        <v/>
      </c>
      <c r="J21" s="112" t="str">
        <f t="shared" si="10"/>
        <v/>
      </c>
      <c r="K21" s="112" t="str">
        <f t="shared" si="10"/>
        <v/>
      </c>
      <c r="L21" s="112" t="str">
        <f t="shared" si="10"/>
        <v/>
      </c>
      <c r="M21" s="112" t="str">
        <f>IF(M4=0,"",M18+M20)</f>
        <v/>
      </c>
      <c r="N21" s="112" t="str">
        <f>IF(N4=0,"",N18+N20)</f>
        <v/>
      </c>
      <c r="O21" s="112" t="str">
        <f>IF(O4=0,"",O18+O20)</f>
        <v/>
      </c>
      <c r="P21" s="112" t="str">
        <f t="shared" ref="P21:X21" si="11">IF(P4=0,"",P18+P20)</f>
        <v/>
      </c>
      <c r="Q21" s="112" t="str">
        <f t="shared" si="11"/>
        <v/>
      </c>
      <c r="R21" s="113" t="str">
        <f t="shared" si="11"/>
        <v/>
      </c>
      <c r="S21" s="113" t="str">
        <f t="shared" si="11"/>
        <v/>
      </c>
      <c r="T21" s="113" t="str">
        <f t="shared" si="11"/>
        <v/>
      </c>
      <c r="U21" s="113" t="str">
        <f t="shared" si="11"/>
        <v/>
      </c>
      <c r="V21" s="113" t="str">
        <f t="shared" si="11"/>
        <v/>
      </c>
      <c r="W21" s="113" t="str">
        <f t="shared" si="11"/>
        <v/>
      </c>
      <c r="X21" s="113" t="str">
        <f t="shared" si="11"/>
        <v/>
      </c>
      <c r="Y21" s="114" t="str">
        <f>IF(Y4=0,"",Y18+Y20)</f>
        <v/>
      </c>
    </row>
    <row r="22" spans="1:25" ht="24.75" customHeight="1" thickBot="1" x14ac:dyDescent="0.2">
      <c r="A22" s="1"/>
      <c r="B22" s="348" t="s">
        <v>48</v>
      </c>
      <c r="C22" s="349"/>
      <c r="D22" s="121"/>
      <c r="E22" s="124"/>
      <c r="F22" s="124"/>
      <c r="G22" s="124"/>
      <c r="H22" s="124"/>
      <c r="I22" s="124"/>
      <c r="J22" s="124"/>
      <c r="K22" s="124"/>
      <c r="L22" s="124"/>
      <c r="M22" s="124"/>
      <c r="N22" s="124"/>
      <c r="O22" s="124"/>
      <c r="P22" s="124"/>
      <c r="Q22" s="124" t="str">
        <f t="shared" ref="Q22:X22" si="12">IF(Q4=0,"",Q21*1/2)</f>
        <v/>
      </c>
      <c r="R22" s="122" t="str">
        <f t="shared" si="12"/>
        <v/>
      </c>
      <c r="S22" s="122" t="str">
        <f t="shared" si="12"/>
        <v/>
      </c>
      <c r="T22" s="122" t="str">
        <f t="shared" si="12"/>
        <v/>
      </c>
      <c r="U22" s="122" t="str">
        <f t="shared" si="12"/>
        <v/>
      </c>
      <c r="V22" s="122" t="str">
        <f t="shared" si="12"/>
        <v/>
      </c>
      <c r="W22" s="122" t="str">
        <f t="shared" si="12"/>
        <v/>
      </c>
      <c r="X22" s="122" t="str">
        <f t="shared" si="12"/>
        <v/>
      </c>
      <c r="Y22" s="123" t="str">
        <f>IF(Y4=0,"",Y21*1/2)</f>
        <v/>
      </c>
    </row>
    <row r="23" spans="1:25" ht="24.75" customHeight="1" thickBot="1" x14ac:dyDescent="0.2">
      <c r="A23" s="1"/>
      <c r="B23" s="350" t="s">
        <v>62</v>
      </c>
      <c r="C23" s="351"/>
      <c r="D23" s="111" t="str">
        <f>IF(D4=0,"",D21-D22)</f>
        <v/>
      </c>
      <c r="E23" s="112" t="str">
        <f>IF(E4=0,"",E21-E22)</f>
        <v/>
      </c>
      <c r="F23" s="112" t="str">
        <f t="shared" ref="F23:L23" si="13">IF(F4=0,"",F21-F22)</f>
        <v/>
      </c>
      <c r="G23" s="112" t="str">
        <f t="shared" si="13"/>
        <v/>
      </c>
      <c r="H23" s="112" t="str">
        <f t="shared" si="13"/>
        <v/>
      </c>
      <c r="I23" s="112" t="str">
        <f t="shared" si="13"/>
        <v/>
      </c>
      <c r="J23" s="112" t="str">
        <f t="shared" si="13"/>
        <v/>
      </c>
      <c r="K23" s="112" t="str">
        <f t="shared" si="13"/>
        <v/>
      </c>
      <c r="L23" s="112" t="str">
        <f t="shared" si="13"/>
        <v/>
      </c>
      <c r="M23" s="112" t="str">
        <f>IF(M4=0,"",M21-M22)</f>
        <v/>
      </c>
      <c r="N23" s="112" t="str">
        <f>IF(N4=0,"",N21-N22)</f>
        <v/>
      </c>
      <c r="O23" s="112" t="str">
        <f>IF(O4=0,"",O21-O22)</f>
        <v/>
      </c>
      <c r="P23" s="112" t="str">
        <f t="shared" ref="P23:X23" si="14">IF(P4=0,"",P21-P22)</f>
        <v/>
      </c>
      <c r="Q23" s="112" t="str">
        <f t="shared" si="14"/>
        <v/>
      </c>
      <c r="R23" s="113" t="str">
        <f t="shared" si="14"/>
        <v/>
      </c>
      <c r="S23" s="113" t="str">
        <f t="shared" si="14"/>
        <v/>
      </c>
      <c r="T23" s="113" t="str">
        <f t="shared" si="14"/>
        <v/>
      </c>
      <c r="U23" s="113" t="str">
        <f t="shared" si="14"/>
        <v/>
      </c>
      <c r="V23" s="113" t="str">
        <f t="shared" si="14"/>
        <v/>
      </c>
      <c r="W23" s="113" t="str">
        <f t="shared" si="14"/>
        <v/>
      </c>
      <c r="X23" s="113" t="str">
        <f t="shared" si="14"/>
        <v/>
      </c>
      <c r="Y23" s="114" t="str">
        <f>IF(Y4=0,"",Y21-Y22)</f>
        <v/>
      </c>
    </row>
    <row r="24" spans="1:25" ht="24.75" customHeight="1" x14ac:dyDescent="0.15">
      <c r="A24" s="1"/>
      <c r="B24" s="333" t="s">
        <v>58</v>
      </c>
      <c r="C24" s="334"/>
      <c r="D24" s="125" t="s">
        <v>49</v>
      </c>
      <c r="E24" s="116" t="str">
        <f>IF(E4=0,"",D25)</f>
        <v/>
      </c>
      <c r="F24" s="116" t="str">
        <f>IF(F4=0,"",E25)</f>
        <v/>
      </c>
      <c r="G24" s="116" t="str">
        <f t="shared" ref="G24:O24" si="15">IF(G4=0,"",F25)</f>
        <v/>
      </c>
      <c r="H24" s="116" t="str">
        <f t="shared" si="15"/>
        <v/>
      </c>
      <c r="I24" s="116" t="str">
        <f t="shared" si="15"/>
        <v/>
      </c>
      <c r="J24" s="116" t="str">
        <f>IF(J4=0,"",I25)</f>
        <v/>
      </c>
      <c r="K24" s="116" t="str">
        <f t="shared" si="15"/>
        <v/>
      </c>
      <c r="L24" s="116" t="str">
        <f t="shared" si="15"/>
        <v/>
      </c>
      <c r="M24" s="116" t="str">
        <f t="shared" si="15"/>
        <v/>
      </c>
      <c r="N24" s="116" t="str">
        <f t="shared" si="15"/>
        <v/>
      </c>
      <c r="O24" s="116" t="str">
        <f t="shared" si="15"/>
        <v/>
      </c>
      <c r="P24" s="116" t="str">
        <f t="shared" ref="P24:Y24" si="16">IF(P4=0,"",O25)</f>
        <v/>
      </c>
      <c r="Q24" s="116" t="str">
        <f t="shared" si="16"/>
        <v/>
      </c>
      <c r="R24" s="116" t="str">
        <f t="shared" si="16"/>
        <v/>
      </c>
      <c r="S24" s="116" t="str">
        <f t="shared" si="16"/>
        <v/>
      </c>
      <c r="T24" s="116" t="str">
        <f t="shared" si="16"/>
        <v/>
      </c>
      <c r="U24" s="116" t="str">
        <f t="shared" si="16"/>
        <v/>
      </c>
      <c r="V24" s="116" t="str">
        <f t="shared" si="16"/>
        <v/>
      </c>
      <c r="W24" s="116" t="str">
        <f t="shared" si="16"/>
        <v/>
      </c>
      <c r="X24" s="116" t="str">
        <f t="shared" si="16"/>
        <v/>
      </c>
      <c r="Y24" s="117" t="str">
        <f t="shared" si="16"/>
        <v/>
      </c>
    </row>
    <row r="25" spans="1:25" ht="24.75" customHeight="1" thickBot="1" x14ac:dyDescent="0.2">
      <c r="A25" s="1"/>
      <c r="B25" s="353" t="s">
        <v>59</v>
      </c>
      <c r="C25" s="354"/>
      <c r="D25" s="126" t="str">
        <f>IF(D4=0,"",D23)</f>
        <v/>
      </c>
      <c r="E25" s="127" t="str">
        <f>IF(E4=0,"",E23+E24)</f>
        <v/>
      </c>
      <c r="F25" s="127" t="str">
        <f>IF(F4=0,"",F23+F24)</f>
        <v/>
      </c>
      <c r="G25" s="127" t="str">
        <f>IF(G4=0,"",G23+G24)</f>
        <v/>
      </c>
      <c r="H25" s="127" t="str">
        <f>IF(H4=0,"",H23+H24)</f>
        <v/>
      </c>
      <c r="I25" s="127" t="str">
        <f>IF(I4=0,"",I23+I24)</f>
        <v/>
      </c>
      <c r="J25" s="127" t="str">
        <f t="shared" ref="J25:O25" si="17">IF(J4=0,"",J23+J24)</f>
        <v/>
      </c>
      <c r="K25" s="127" t="str">
        <f t="shared" si="17"/>
        <v/>
      </c>
      <c r="L25" s="127" t="str">
        <f t="shared" si="17"/>
        <v/>
      </c>
      <c r="M25" s="127" t="str">
        <f t="shared" si="17"/>
        <v/>
      </c>
      <c r="N25" s="127" t="str">
        <f t="shared" si="17"/>
        <v/>
      </c>
      <c r="O25" s="127" t="str">
        <f t="shared" si="17"/>
        <v/>
      </c>
      <c r="P25" s="127" t="str">
        <f t="shared" ref="P25:X25" si="18">IF(P4=0,"",P23+P24)</f>
        <v/>
      </c>
      <c r="Q25" s="127" t="str">
        <f t="shared" si="18"/>
        <v/>
      </c>
      <c r="R25" s="127" t="str">
        <f t="shared" si="18"/>
        <v/>
      </c>
      <c r="S25" s="127" t="str">
        <f t="shared" si="18"/>
        <v/>
      </c>
      <c r="T25" s="127" t="str">
        <f t="shared" si="18"/>
        <v/>
      </c>
      <c r="U25" s="127" t="str">
        <f t="shared" si="18"/>
        <v/>
      </c>
      <c r="V25" s="127" t="str">
        <f t="shared" si="18"/>
        <v/>
      </c>
      <c r="W25" s="127" t="str">
        <f t="shared" si="18"/>
        <v/>
      </c>
      <c r="X25" s="127" t="str">
        <f t="shared" si="18"/>
        <v/>
      </c>
      <c r="Y25" s="128" t="str">
        <f>IF(Y4=0,"",Y23+Y24)</f>
        <v/>
      </c>
    </row>
    <row r="26" spans="1:25" ht="24.75" customHeight="1" thickBot="1" x14ac:dyDescent="0.2">
      <c r="A26" s="1"/>
      <c r="B26" s="28"/>
      <c r="C26" s="28"/>
      <c r="D26" s="22"/>
      <c r="E26" s="22"/>
      <c r="F26" s="22"/>
      <c r="G26" s="22"/>
      <c r="H26" s="22"/>
      <c r="I26" s="22"/>
      <c r="J26" s="22"/>
      <c r="K26" s="22"/>
      <c r="L26" s="22"/>
      <c r="M26" s="22"/>
      <c r="N26" s="22"/>
      <c r="O26" s="22"/>
      <c r="P26" s="22"/>
      <c r="Q26" s="22"/>
      <c r="R26" s="22"/>
      <c r="S26" s="22"/>
      <c r="T26" s="22"/>
      <c r="U26" s="22"/>
      <c r="V26" s="22"/>
      <c r="W26" s="22"/>
      <c r="X26" s="129"/>
      <c r="Y26" s="129"/>
    </row>
    <row r="27" spans="1:25" ht="24.75" customHeight="1" thickBot="1" x14ac:dyDescent="0.2">
      <c r="A27" s="1"/>
      <c r="B27" s="348" t="s">
        <v>50</v>
      </c>
      <c r="C27" s="355"/>
      <c r="D27" s="130"/>
      <c r="E27" s="131"/>
      <c r="F27" s="131"/>
      <c r="G27" s="131"/>
      <c r="H27" s="131"/>
      <c r="I27" s="131"/>
      <c r="J27" s="131"/>
      <c r="K27" s="131"/>
      <c r="L27" s="131"/>
      <c r="M27" s="131"/>
      <c r="N27" s="131"/>
      <c r="O27" s="131"/>
      <c r="P27" s="131"/>
      <c r="Q27" s="131"/>
      <c r="R27" s="131"/>
      <c r="S27" s="131"/>
      <c r="T27" s="131"/>
      <c r="U27" s="131"/>
      <c r="V27" s="131"/>
      <c r="W27" s="132"/>
      <c r="X27" s="133"/>
      <c r="Y27" s="134"/>
    </row>
    <row r="28" spans="1:25" ht="24.75" customHeight="1" thickBot="1" x14ac:dyDescent="0.2">
      <c r="A28" s="1"/>
      <c r="B28" s="348" t="s">
        <v>61</v>
      </c>
      <c r="C28" s="355"/>
      <c r="D28" s="135"/>
      <c r="E28" s="119"/>
      <c r="F28" s="119"/>
      <c r="G28" s="119"/>
      <c r="H28" s="119"/>
      <c r="I28" s="119"/>
      <c r="J28" s="119"/>
      <c r="K28" s="119"/>
      <c r="L28" s="119"/>
      <c r="M28" s="119"/>
      <c r="N28" s="119"/>
      <c r="O28" s="119"/>
      <c r="P28" s="119"/>
      <c r="Q28" s="119"/>
      <c r="R28" s="119"/>
      <c r="S28" s="119"/>
      <c r="T28" s="119"/>
      <c r="U28" s="119"/>
      <c r="V28" s="119"/>
      <c r="W28" s="136"/>
      <c r="X28" s="137"/>
      <c r="Y28" s="120"/>
    </row>
    <row r="29" spans="1:25" ht="24.75" customHeight="1" x14ac:dyDescent="0.15">
      <c r="A29" s="1"/>
      <c r="B29" s="23" t="s">
        <v>60</v>
      </c>
      <c r="C29" s="1"/>
      <c r="D29" s="1"/>
      <c r="E29" s="1"/>
      <c r="F29" s="1"/>
      <c r="G29" s="1"/>
      <c r="H29" s="1"/>
      <c r="I29" s="1"/>
      <c r="J29" s="1"/>
      <c r="K29" s="1"/>
      <c r="L29" s="1"/>
      <c r="M29" s="1"/>
      <c r="N29" s="1"/>
      <c r="O29" s="1"/>
      <c r="P29" s="1"/>
      <c r="Q29" s="1"/>
      <c r="R29" s="1"/>
      <c r="S29" s="1"/>
      <c r="T29" s="1"/>
      <c r="U29" s="1"/>
      <c r="V29" s="1"/>
      <c r="W29" s="1"/>
    </row>
    <row r="30" spans="1:25" ht="24.75" customHeight="1" x14ac:dyDescent="0.15">
      <c r="A30" s="1"/>
      <c r="B30" s="24" t="s">
        <v>51</v>
      </c>
      <c r="C30" s="1"/>
      <c r="D30" s="1"/>
      <c r="E30" s="1"/>
      <c r="F30" s="1"/>
      <c r="G30" s="1"/>
      <c r="H30" s="1"/>
      <c r="I30" s="1"/>
      <c r="J30" s="1"/>
      <c r="K30" s="1"/>
      <c r="L30" s="1"/>
      <c r="M30" s="1"/>
      <c r="N30" s="1"/>
      <c r="O30" s="1"/>
      <c r="P30" s="1"/>
      <c r="Q30" s="1"/>
      <c r="R30" s="1"/>
      <c r="S30" s="1"/>
      <c r="T30" s="1"/>
      <c r="U30" s="1"/>
      <c r="V30" s="1"/>
      <c r="W30" s="1"/>
    </row>
    <row r="31" spans="1:25" ht="24.75" customHeight="1" x14ac:dyDescent="0.15">
      <c r="A31" s="1"/>
      <c r="B31" s="82" t="s">
        <v>52</v>
      </c>
      <c r="C31" s="25"/>
      <c r="D31" s="25"/>
      <c r="E31" s="25"/>
      <c r="F31" s="25"/>
      <c r="G31" s="25"/>
      <c r="H31" s="25"/>
      <c r="I31" s="25"/>
      <c r="J31" s="25"/>
      <c r="K31" s="25"/>
      <c r="L31" s="25"/>
      <c r="M31" s="25"/>
      <c r="N31" s="25"/>
      <c r="O31" s="25"/>
      <c r="P31" s="25"/>
      <c r="Q31" s="25"/>
      <c r="R31" s="25"/>
      <c r="S31" s="25"/>
      <c r="T31" s="25"/>
      <c r="U31" s="25"/>
      <c r="V31" s="25"/>
      <c r="W31" s="25"/>
      <c r="X31" s="25"/>
      <c r="Y31" s="25"/>
    </row>
    <row r="32" spans="1:25" ht="20.100000000000001" customHeight="1" x14ac:dyDescent="0.15">
      <c r="A32" s="1"/>
      <c r="B32" s="352"/>
      <c r="C32" s="352"/>
      <c r="D32" s="352"/>
      <c r="E32" s="26"/>
      <c r="F32" s="26"/>
      <c r="G32" s="26"/>
      <c r="H32" s="26"/>
      <c r="I32" s="26"/>
      <c r="J32" s="26"/>
      <c r="K32" s="26"/>
      <c r="L32" s="26"/>
      <c r="M32" s="26"/>
      <c r="N32" s="26"/>
      <c r="O32" s="26"/>
      <c r="P32" s="26"/>
      <c r="Q32" s="26"/>
      <c r="R32" s="26"/>
      <c r="S32" s="26"/>
      <c r="T32" s="26"/>
      <c r="U32" s="26"/>
      <c r="V32" s="26"/>
      <c r="W32" s="26"/>
      <c r="X32" s="26"/>
      <c r="Y32" s="26"/>
    </row>
    <row r="33" spans="1:25" ht="20.100000000000001" customHeight="1" x14ac:dyDescent="0.15">
      <c r="A33" s="1"/>
      <c r="B33" s="352"/>
      <c r="C33" s="352"/>
      <c r="D33" s="352"/>
      <c r="E33" s="26"/>
      <c r="F33" s="26"/>
      <c r="G33" s="26"/>
      <c r="H33" s="26"/>
      <c r="I33" s="26"/>
      <c r="J33" s="26"/>
      <c r="K33" s="26"/>
      <c r="L33" s="26"/>
      <c r="M33" s="26"/>
      <c r="N33" s="26"/>
      <c r="O33" s="26"/>
      <c r="P33" s="26"/>
      <c r="Q33" s="26"/>
      <c r="R33" s="26"/>
      <c r="S33" s="26"/>
      <c r="T33" s="26"/>
      <c r="U33" s="26"/>
      <c r="V33" s="26"/>
      <c r="W33" s="26"/>
      <c r="X33" s="26"/>
      <c r="Y33" s="26"/>
    </row>
    <row r="34" spans="1:25" ht="20.100000000000001" customHeight="1" x14ac:dyDescent="0.15">
      <c r="A34" s="1"/>
      <c r="B34" s="352"/>
      <c r="C34" s="352"/>
      <c r="D34" s="352"/>
      <c r="E34" s="26"/>
      <c r="F34" s="26"/>
      <c r="G34" s="26"/>
      <c r="H34" s="26"/>
      <c r="I34" s="26"/>
      <c r="J34" s="26"/>
      <c r="K34" s="26"/>
      <c r="L34" s="26"/>
      <c r="M34" s="26"/>
      <c r="N34" s="26"/>
      <c r="O34" s="26"/>
      <c r="P34" s="26"/>
      <c r="Q34" s="26"/>
      <c r="R34" s="26"/>
      <c r="S34" s="26"/>
      <c r="T34" s="26"/>
      <c r="U34" s="26"/>
      <c r="V34" s="26"/>
      <c r="W34" s="26"/>
      <c r="X34" s="26"/>
      <c r="Y34" s="26"/>
    </row>
    <row r="35" spans="1:25" ht="20.100000000000001" customHeight="1" x14ac:dyDescent="0.15">
      <c r="A35" s="1"/>
      <c r="B35" s="352"/>
      <c r="C35" s="352"/>
      <c r="D35" s="352"/>
      <c r="E35" s="26"/>
      <c r="F35" s="26"/>
      <c r="G35" s="26"/>
      <c r="H35" s="26"/>
      <c r="I35" s="26"/>
      <c r="J35" s="26"/>
      <c r="K35" s="26"/>
      <c r="L35" s="26"/>
      <c r="M35" s="26"/>
      <c r="N35" s="26"/>
      <c r="O35" s="26"/>
      <c r="P35" s="26"/>
      <c r="Q35" s="26"/>
      <c r="R35" s="26"/>
      <c r="S35" s="26"/>
      <c r="T35" s="26"/>
      <c r="U35" s="26"/>
      <c r="V35" s="26"/>
      <c r="W35" s="26"/>
      <c r="X35" s="26"/>
      <c r="Y35" s="26"/>
    </row>
    <row r="36" spans="1:25" ht="20.100000000000001" customHeight="1" x14ac:dyDescent="0.15">
      <c r="A36" s="1"/>
      <c r="B36" s="1"/>
      <c r="C36" s="1"/>
      <c r="D36" s="1"/>
      <c r="E36" s="1"/>
      <c r="F36" s="1"/>
      <c r="G36" s="1"/>
      <c r="H36" s="1"/>
      <c r="I36" s="1"/>
      <c r="J36" s="1"/>
      <c r="K36" s="1"/>
      <c r="L36" s="1"/>
      <c r="M36" s="1"/>
      <c r="N36" s="1"/>
      <c r="O36" s="1"/>
      <c r="P36" s="1"/>
      <c r="Q36" s="1"/>
      <c r="R36" s="1"/>
    </row>
    <row r="37" spans="1:25" ht="20.100000000000001" customHeight="1" x14ac:dyDescent="0.15">
      <c r="A37" s="1"/>
      <c r="B37" s="1"/>
      <c r="C37" s="1"/>
      <c r="D37" s="1"/>
      <c r="E37" s="1"/>
      <c r="F37" s="1"/>
      <c r="G37" s="1"/>
      <c r="H37" s="1"/>
      <c r="I37" s="1"/>
      <c r="J37" s="1"/>
      <c r="K37" s="1"/>
      <c r="L37" s="1"/>
      <c r="M37" s="1"/>
      <c r="N37" s="1"/>
      <c r="O37" s="1"/>
      <c r="P37" s="1"/>
      <c r="Q37" s="27"/>
      <c r="R37" s="1"/>
      <c r="Y37" s="1" t="s">
        <v>139</v>
      </c>
    </row>
    <row r="39" spans="1:25" ht="24.75" customHeight="1" x14ac:dyDescent="0.15">
      <c r="E39" s="11"/>
    </row>
    <row r="40" spans="1:25" ht="24.75" customHeight="1" x14ac:dyDescent="0.15">
      <c r="E40" s="11"/>
    </row>
  </sheetData>
  <mergeCells count="25">
    <mergeCell ref="B33:D33"/>
    <mergeCell ref="B34:D34"/>
    <mergeCell ref="B35:D35"/>
    <mergeCell ref="B32:D32"/>
    <mergeCell ref="B25:C25"/>
    <mergeCell ref="B27:C27"/>
    <mergeCell ref="B28:C28"/>
    <mergeCell ref="B24:C24"/>
    <mergeCell ref="B9:B13"/>
    <mergeCell ref="B14:C14"/>
    <mergeCell ref="B15:C15"/>
    <mergeCell ref="B16:C16"/>
    <mergeCell ref="B17:C17"/>
    <mergeCell ref="B18:C18"/>
    <mergeCell ref="B19:C19"/>
    <mergeCell ref="B20:C20"/>
    <mergeCell ref="B21:C21"/>
    <mergeCell ref="B22:C22"/>
    <mergeCell ref="B23:C23"/>
    <mergeCell ref="B8:C8"/>
    <mergeCell ref="B2:C3"/>
    <mergeCell ref="B4:C4"/>
    <mergeCell ref="B5:C5"/>
    <mergeCell ref="B6:C6"/>
    <mergeCell ref="B7:C7"/>
  </mergeCells>
  <phoneticPr fontId="3"/>
  <pageMargins left="0.70866141732283472" right="0.70866141732283472" top="0.74803149606299213" bottom="0.74803149606299213" header="0.31496062992125984" footer="0.31496062992125984"/>
  <pageSetup paperSize="8"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事業計画書（新型コロナ対策資本性劣後ローン・認定支援機関用）</vt:lpstr>
      <vt:lpstr>参考様式（長期の事業計画）</vt:lpstr>
      <vt:lpstr>'参考様式（長期の事業計画）'!Print_Area</vt:lpstr>
      <vt:lpstr>'事業計画書（新型コロナ対策資本性劣後ローン・認定支援機関用）'!Print_Area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株式会社日本政策金融公庫</dc:creator>
  <cp:lastModifiedBy>Master</cp:lastModifiedBy>
  <cp:lastPrinted>2021-03-08T00:30:12Z</cp:lastPrinted>
  <dcterms:created xsi:type="dcterms:W3CDTF">2020-05-26T08:22:51Z</dcterms:created>
  <dcterms:modified xsi:type="dcterms:W3CDTF">2021-03-15T06:17:44Z</dcterms:modified>
</cp:coreProperties>
</file>