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9F065E88-C04C-40CB-AEFE-9D1955E9F90B}" xr6:coauthVersionLast="47" xr6:coauthVersionMax="47" xr10:uidLastSave="{00000000-0000-0000-0000-000000000000}"/>
  <bookViews>
    <workbookView xWindow="-60" yWindow="0" windowWidth="28755" windowHeight="15600" xr2:uid="{D76A264E-AC3D-4DFF-9C7F-7279F6E5FFE5}"/>
  </bookViews>
  <sheets>
    <sheet name=" 事業計画書（民間協調支援型資本性ローン用)" sheetId="3" r:id="rId1"/>
    <sheet name="６　業績推移と今後の計画" sheetId="4" r:id="rId2"/>
  </sheets>
  <definedNames>
    <definedName name="_xlnm.Print_Area" localSheetId="0">' 事業計画書（民間協調支援型資本性ローン用)'!$A$1:$BC$66</definedName>
    <definedName name="_xlnm.Print_Area" localSheetId="1">'６　業績推移と今後の計画'!$A$1:$Y$44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4" l="1"/>
  <c r="R22" i="4"/>
  <c r="O22" i="4"/>
  <c r="L22" i="4"/>
  <c r="I22" i="4"/>
  <c r="F22" i="4"/>
  <c r="F32" i="4"/>
  <c r="F29" i="4"/>
  <c r="U15" i="4"/>
  <c r="U12" i="4"/>
  <c r="U7" i="4"/>
  <c r="R15" i="4"/>
  <c r="R12" i="4"/>
  <c r="R7" i="4"/>
  <c r="O15" i="4"/>
  <c r="O12" i="4"/>
  <c r="O7" i="4"/>
  <c r="L15" i="4"/>
  <c r="L12" i="4"/>
  <c r="L7" i="4"/>
  <c r="I15" i="4"/>
  <c r="I12" i="4"/>
  <c r="I7" i="4"/>
  <c r="U32" i="4"/>
  <c r="S32" i="4"/>
  <c r="R32" i="4"/>
  <c r="O32" i="4"/>
  <c r="N32" i="4"/>
  <c r="L32" i="4"/>
  <c r="I32" i="4"/>
  <c r="G32" i="4"/>
  <c r="W29" i="4"/>
  <c r="W32" i="4" s="1"/>
  <c r="V29" i="4"/>
  <c r="V32" i="4" s="1"/>
  <c r="U29" i="4"/>
  <c r="T29" i="4"/>
  <c r="T32" i="4" s="1"/>
  <c r="S29" i="4"/>
  <c r="R29" i="4"/>
  <c r="Q29" i="4"/>
  <c r="Q32" i="4" s="1"/>
  <c r="P29" i="4"/>
  <c r="P32" i="4" s="1"/>
  <c r="O29" i="4"/>
  <c r="N29" i="4"/>
  <c r="M29" i="4"/>
  <c r="M32" i="4" s="1"/>
  <c r="L29" i="4"/>
  <c r="K29" i="4"/>
  <c r="K32" i="4" s="1"/>
  <c r="J29" i="4"/>
  <c r="J32" i="4" s="1"/>
  <c r="I29" i="4"/>
  <c r="H29" i="4"/>
  <c r="H32" i="4" s="1"/>
  <c r="G29" i="4"/>
  <c r="U18" i="4"/>
  <c r="R18" i="4"/>
  <c r="O18" i="4"/>
  <c r="L18" i="4"/>
  <c r="I18" i="4"/>
  <c r="F18" i="4"/>
  <c r="F15" i="4"/>
  <c r="W12" i="4"/>
  <c r="W15" i="4" s="1"/>
  <c r="W18" i="4" s="1"/>
  <c r="G12" i="4"/>
  <c r="G15" i="4" s="1"/>
  <c r="G18" i="4" s="1"/>
  <c r="F12" i="4"/>
  <c r="W7" i="4"/>
  <c r="V7" i="4"/>
  <c r="V12" i="4" s="1"/>
  <c r="V15" i="4" s="1"/>
  <c r="V18" i="4" s="1"/>
  <c r="T7" i="4"/>
  <c r="T12" i="4" s="1"/>
  <c r="T15" i="4" s="1"/>
  <c r="T18" i="4" s="1"/>
  <c r="S7" i="4"/>
  <c r="S12" i="4" s="1"/>
  <c r="S15" i="4" s="1"/>
  <c r="S18" i="4" s="1"/>
  <c r="Q7" i="4"/>
  <c r="Q12" i="4" s="1"/>
  <c r="Q15" i="4" s="1"/>
  <c r="Q18" i="4" s="1"/>
  <c r="P7" i="4"/>
  <c r="P12" i="4" s="1"/>
  <c r="P15" i="4" s="1"/>
  <c r="P18" i="4" s="1"/>
  <c r="N7" i="4"/>
  <c r="N12" i="4" s="1"/>
  <c r="N15" i="4" s="1"/>
  <c r="N18" i="4" s="1"/>
  <c r="M7" i="4"/>
  <c r="M12" i="4" s="1"/>
  <c r="M15" i="4" s="1"/>
  <c r="M18" i="4" s="1"/>
  <c r="K7" i="4"/>
  <c r="K12" i="4" s="1"/>
  <c r="K15" i="4" s="1"/>
  <c r="K18" i="4" s="1"/>
  <c r="J7" i="4"/>
  <c r="J12" i="4" s="1"/>
  <c r="J15" i="4" s="1"/>
  <c r="J18" i="4" s="1"/>
  <c r="H7" i="4"/>
  <c r="H12" i="4" s="1"/>
  <c r="H15" i="4" s="1"/>
  <c r="H18" i="4" s="1"/>
  <c r="G7" i="4"/>
  <c r="F7" i="4"/>
  <c r="AU13" i="3" l="1"/>
</calcChain>
</file>

<file path=xl/sharedStrings.xml><?xml version="1.0" encoding="utf-8"?>
<sst xmlns="http://schemas.openxmlformats.org/spreadsheetml/2006/main" count="133" uniqueCount="105">
  <si>
    <t>必  要  な  資  金</t>
  </si>
  <si>
    <t>金額</t>
    <rPh sb="0" eb="2">
      <t>キンガク</t>
    </rPh>
    <phoneticPr fontId="6"/>
  </si>
  <si>
    <t>調  達  の  方  法</t>
    <phoneticPr fontId="6"/>
  </si>
  <si>
    <t>金    額</t>
  </si>
  <si>
    <t>令和</t>
    <rPh sb="0" eb="2">
      <t>レイワ</t>
    </rPh>
    <phoneticPr fontId="6"/>
  </si>
  <si>
    <t>年</t>
    <rPh sb="0" eb="1">
      <t>ネン</t>
    </rPh>
    <phoneticPr fontId="6"/>
  </si>
  <si>
    <t>月</t>
    <rPh sb="0" eb="1">
      <t>ガツ</t>
    </rPh>
    <phoneticPr fontId="6"/>
  </si>
  <si>
    <t>日</t>
    <rPh sb="0" eb="1">
      <t>ニチ</t>
    </rPh>
    <phoneticPr fontId="6"/>
  </si>
  <si>
    <t>運転資金</t>
    <rPh sb="0" eb="2">
      <t>ウンテン</t>
    </rPh>
    <rPh sb="2" eb="4">
      <t>シキン</t>
    </rPh>
    <phoneticPr fontId="6"/>
  </si>
  <si>
    <t>諸経費支払資金など</t>
    <rPh sb="0" eb="3">
      <t>ショケイヒ</t>
    </rPh>
    <rPh sb="3" eb="5">
      <t>シハライ</t>
    </rPh>
    <rPh sb="5" eb="7">
      <t>シキン</t>
    </rPh>
    <phoneticPr fontId="6"/>
  </si>
  <si>
    <t>① 自己資金</t>
    <phoneticPr fontId="5"/>
  </si>
  <si>
    <t>(内訳)</t>
  </si>
  <si>
    <t>（所要時期）</t>
    <rPh sb="1" eb="3">
      <t>ショヨウ</t>
    </rPh>
    <rPh sb="3" eb="5">
      <t>ジキ</t>
    </rPh>
    <phoneticPr fontId="5"/>
  </si>
  <si>
    <t>住　　　　所</t>
  </si>
  <si>
    <t>② 日本政策金融公庫 国民生活事業からの借入</t>
    <rPh sb="20" eb="22">
      <t>カリイレ</t>
    </rPh>
    <phoneticPr fontId="6"/>
  </si>
  <si>
    <t>商号又は名称</t>
    <phoneticPr fontId="6"/>
  </si>
  <si>
    <r>
      <t>代</t>
    </r>
    <r>
      <rPr>
        <sz val="12"/>
        <rFont val="ＭＳ ゴシック"/>
        <family val="3"/>
        <charset val="128"/>
      </rPr>
      <t xml:space="preserve"> </t>
    </r>
    <r>
      <rPr>
        <sz val="10.5"/>
        <rFont val="ＭＳ ゴシック"/>
        <family val="3"/>
        <charset val="128"/>
      </rPr>
      <t>表</t>
    </r>
    <r>
      <rPr>
        <sz val="12"/>
        <rFont val="ＭＳ ゴシック"/>
        <family val="3"/>
        <charset val="128"/>
      </rPr>
      <t xml:space="preserve"> </t>
    </r>
    <r>
      <rPr>
        <sz val="10.5"/>
        <rFont val="ＭＳ ゴシック"/>
        <family val="3"/>
        <charset val="128"/>
      </rPr>
      <t>者</t>
    </r>
    <r>
      <rPr>
        <sz val="12"/>
        <rFont val="ＭＳ ゴシック"/>
        <family val="3"/>
        <charset val="128"/>
      </rPr>
      <t xml:space="preserve"> </t>
    </r>
    <r>
      <rPr>
        <sz val="10.5"/>
        <rFont val="ＭＳ ゴシック"/>
        <family val="3"/>
        <charset val="128"/>
      </rPr>
      <t>名</t>
    </r>
    <phoneticPr fontId="6"/>
  </si>
  <si>
    <t>１　現状認識</t>
    <rPh sb="2" eb="6">
      <t>ゲンジョウニンシキ</t>
    </rPh>
    <phoneticPr fontId="6"/>
  </si>
  <si>
    <t>金融機関名：</t>
    <rPh sb="0" eb="2">
      <t>キンユウ</t>
    </rPh>
    <rPh sb="2" eb="5">
      <t>キカンメイ</t>
    </rPh>
    <phoneticPr fontId="5"/>
  </si>
  <si>
    <t>NO</t>
    <phoneticPr fontId="6"/>
  </si>
  <si>
    <t>項目</t>
    <rPh sb="0" eb="2">
      <t>コウモク</t>
    </rPh>
    <phoneticPr fontId="6"/>
  </si>
  <si>
    <t>内容</t>
    <rPh sb="0" eb="2">
      <t>ナイヨウ</t>
    </rPh>
    <phoneticPr fontId="6"/>
  </si>
  <si>
    <t>貸付期間：</t>
    <rPh sb="0" eb="4">
      <t>カシツケキカン</t>
    </rPh>
    <phoneticPr fontId="5"/>
  </si>
  <si>
    <t>①</t>
    <phoneticPr fontId="6"/>
  </si>
  <si>
    <t>事業概要</t>
    <phoneticPr fontId="6"/>
  </si>
  <si>
    <t>÷</t>
    <phoneticPr fontId="5"/>
  </si>
  <si>
    <t>＝</t>
    <phoneticPr fontId="5"/>
  </si>
  <si>
    <t>③</t>
    <phoneticPr fontId="5"/>
  </si>
  <si>
    <t>⑥-①</t>
    <phoneticPr fontId="5"/>
  </si>
  <si>
    <t>（自動反映）</t>
    <rPh sb="1" eb="5">
      <t>ジドウハンエイ</t>
    </rPh>
    <phoneticPr fontId="5"/>
  </si>
  <si>
    <t>設備資金</t>
    <rPh sb="0" eb="2">
      <t>セツビ</t>
    </rPh>
    <rPh sb="2" eb="4">
      <t>シキン</t>
    </rPh>
    <phoneticPr fontId="6"/>
  </si>
  <si>
    <t>店舗改装、ソフトウェア購入など</t>
    <rPh sb="11" eb="13">
      <t>コウニュウ</t>
    </rPh>
    <phoneticPr fontId="6"/>
  </si>
  <si>
    <t>（内訳・返済方法）</t>
    <rPh sb="1" eb="3">
      <t>ウチワケ</t>
    </rPh>
    <rPh sb="4" eb="8">
      <t>ヘンサイホウホウ</t>
    </rPh>
    <phoneticPr fontId="5"/>
  </si>
  <si>
    <t>②</t>
    <phoneticPr fontId="6"/>
  </si>
  <si>
    <t xml:space="preserve">⑤ ベンチャーキャピタル等からの出資
</t>
    <rPh sb="12" eb="13">
      <t>トウ</t>
    </rPh>
    <rPh sb="16" eb="18">
      <t>シュッシ</t>
    </rPh>
    <phoneticPr fontId="6"/>
  </si>
  <si>
    <t>（課題）</t>
    <phoneticPr fontId="6"/>
  </si>
  <si>
    <t>合           計</t>
  </si>
  <si>
    <t>４　お客さまによる同意事項</t>
    <rPh sb="3" eb="4">
      <t>キャク</t>
    </rPh>
    <rPh sb="9" eb="11">
      <t>ドウイ</t>
    </rPh>
    <rPh sb="11" eb="13">
      <t>ジコウ</t>
    </rPh>
    <phoneticPr fontId="6"/>
  </si>
  <si>
    <t>≪同意事項を確認のうえ、下記の項目についてご記載ください。≫</t>
    <rPh sb="1" eb="3">
      <t>ドウイ</t>
    </rPh>
    <rPh sb="3" eb="5">
      <t>ジコウ</t>
    </rPh>
    <rPh sb="6" eb="8">
      <t>カクニン</t>
    </rPh>
    <rPh sb="12" eb="14">
      <t>カキ</t>
    </rPh>
    <rPh sb="15" eb="17">
      <t>コウモク</t>
    </rPh>
    <rPh sb="22" eb="24">
      <t>キサイ</t>
    </rPh>
    <phoneticPr fontId="6"/>
  </si>
  <si>
    <t>【お客さまの情報の利用に関する同意】
　ご提供いただきましたお客さまの情報および今後ご提供いただきます下記のお客さまの情報につきましては、本融資制度の利用期間中、本制度を適切かつ円滑に
履行するために株式会社日本政策金融公庫（以下「公庫」といいます。）と金融機関との間において情報交換することを目的として、利用します。
（１）資産・負債等財務に関する情報、本事業計画書および付属書面等本事業計画を作成するにあたり提出する書面に記載のすべての情報
（２）その他本融資制度の運用に必要な情報</t>
    <rPh sb="113" eb="115">
      <t>イカ</t>
    </rPh>
    <rPh sb="116" eb="118">
      <t>コウコ</t>
    </rPh>
    <rPh sb="127" eb="131">
      <t>キンユウキカン</t>
    </rPh>
    <phoneticPr fontId="6"/>
  </si>
  <si>
    <t>上記のお客さまの情報の利用目的を確認し、利用することに同意します。</t>
    <phoneticPr fontId="5"/>
  </si>
  <si>
    <t>２　具体的なアクションプラン</t>
    <rPh sb="2" eb="5">
      <t>グタイテキ</t>
    </rPh>
    <phoneticPr fontId="6"/>
  </si>
  <si>
    <t>課題</t>
    <rPh sb="0" eb="2">
      <t>カダイ</t>
    </rPh>
    <phoneticPr fontId="6"/>
  </si>
  <si>
    <t>取組計画等</t>
    <rPh sb="0" eb="2">
      <t>トリク</t>
    </rPh>
    <rPh sb="2" eb="5">
      <t>ケイカクトウ</t>
    </rPh>
    <phoneticPr fontId="6"/>
  </si>
  <si>
    <t>主な取組</t>
    <rPh sb="0" eb="1">
      <t>オモ</t>
    </rPh>
    <rPh sb="2" eb="4">
      <t>トリクミ</t>
    </rPh>
    <phoneticPr fontId="6"/>
  </si>
  <si>
    <t>（令和　　年　　月期）</t>
    <rPh sb="1" eb="3">
      <t>レイワ</t>
    </rPh>
    <rPh sb="5" eb="6">
      <t>ネン</t>
    </rPh>
    <rPh sb="8" eb="9">
      <t>ガツ</t>
    </rPh>
    <rPh sb="9" eb="10">
      <t>キ</t>
    </rPh>
    <phoneticPr fontId="6"/>
  </si>
  <si>
    <t>上記の遵守事項を確認し、理解しました。</t>
    <rPh sb="3" eb="7">
      <t>ジュンシュジコウ</t>
    </rPh>
    <rPh sb="12" eb="14">
      <t>リカイ</t>
    </rPh>
    <phoneticPr fontId="5"/>
  </si>
  <si>
    <t>取組計画</t>
    <rPh sb="0" eb="2">
      <t>トリク</t>
    </rPh>
    <rPh sb="2" eb="4">
      <t>ケイカク</t>
    </rPh>
    <phoneticPr fontId="6"/>
  </si>
  <si>
    <t>５　金融機関記入欄</t>
    <rPh sb="2" eb="6">
      <t>キンユウキカン</t>
    </rPh>
    <rPh sb="6" eb="9">
      <t>キニュウラン</t>
    </rPh>
    <phoneticPr fontId="5"/>
  </si>
  <si>
    <t>≪同意事項を確認のうえ、下記の項目についてご記載ください。≫</t>
    <phoneticPr fontId="5"/>
  </si>
  <si>
    <t>改善目標指標</t>
    <rPh sb="0" eb="4">
      <t>カイゼンモクヒョウ</t>
    </rPh>
    <rPh sb="4" eb="6">
      <t>シヒョウ</t>
    </rPh>
    <phoneticPr fontId="6"/>
  </si>
  <si>
    <t>上記の金融機関の責務について確認し、利用することに同意します。</t>
    <phoneticPr fontId="5"/>
  </si>
  <si>
    <t>金融機関の所見等</t>
    <rPh sb="0" eb="4">
      <t>キンユウキカン</t>
    </rPh>
    <rPh sb="5" eb="8">
      <t>ショケントウ</t>
    </rPh>
    <phoneticPr fontId="6"/>
  </si>
  <si>
    <t>目標値</t>
    <rPh sb="0" eb="3">
      <t>モクヒョウチ</t>
    </rPh>
    <phoneticPr fontId="6"/>
  </si>
  <si>
    <t>≪本計画の評価≫</t>
    <rPh sb="1" eb="2">
      <t>ホン</t>
    </rPh>
    <rPh sb="2" eb="4">
      <t>ケイカク</t>
    </rPh>
    <rPh sb="5" eb="7">
      <t>ヒョウカ</t>
    </rPh>
    <phoneticPr fontId="6"/>
  </si>
  <si>
    <t>金融機関連絡先</t>
    <rPh sb="0" eb="2">
      <t>キンユウ</t>
    </rPh>
    <phoneticPr fontId="6"/>
  </si>
  <si>
    <t>６　業績推移と今後の計画</t>
    <rPh sb="2" eb="4">
      <t>ギョウセキ</t>
    </rPh>
    <rPh sb="4" eb="6">
      <t>スイイ</t>
    </rPh>
    <rPh sb="7" eb="9">
      <t>コンゴ</t>
    </rPh>
    <phoneticPr fontId="6"/>
  </si>
  <si>
    <t>前期実績</t>
    <rPh sb="0" eb="2">
      <t>ゼンキ</t>
    </rPh>
    <rPh sb="2" eb="4">
      <t>ジッセキ</t>
    </rPh>
    <phoneticPr fontId="6"/>
  </si>
  <si>
    <t>計画１期目</t>
    <rPh sb="0" eb="2">
      <t>ケイカク</t>
    </rPh>
    <rPh sb="3" eb="4">
      <t>キ</t>
    </rPh>
    <rPh sb="4" eb="5">
      <t>メ</t>
    </rPh>
    <phoneticPr fontId="6"/>
  </si>
  <si>
    <t>計画２期目</t>
    <rPh sb="0" eb="2">
      <t>ケイカク</t>
    </rPh>
    <rPh sb="3" eb="4">
      <t>キ</t>
    </rPh>
    <rPh sb="4" eb="5">
      <t>メ</t>
    </rPh>
    <phoneticPr fontId="6"/>
  </si>
  <si>
    <t>計画３期目</t>
    <rPh sb="0" eb="2">
      <t>ケイカク</t>
    </rPh>
    <rPh sb="3" eb="4">
      <t>キ</t>
    </rPh>
    <rPh sb="4" eb="5">
      <t>メ</t>
    </rPh>
    <phoneticPr fontId="6"/>
  </si>
  <si>
    <t>販売管理費</t>
    <rPh sb="0" eb="2">
      <t>ハンバイ</t>
    </rPh>
    <rPh sb="2" eb="5">
      <t>カンリヒ</t>
    </rPh>
    <phoneticPr fontId="6"/>
  </si>
  <si>
    <t>人件費</t>
    <rPh sb="0" eb="3">
      <t>ジンケンヒ</t>
    </rPh>
    <phoneticPr fontId="6"/>
  </si>
  <si>
    <t>減価償却費</t>
    <rPh sb="0" eb="2">
      <t>ゲンカ</t>
    </rPh>
    <rPh sb="2" eb="4">
      <t>ショウキャク</t>
    </rPh>
    <rPh sb="4" eb="5">
      <t>ヒ</t>
    </rPh>
    <phoneticPr fontId="6"/>
  </si>
  <si>
    <t>（公庫処理欄）</t>
  </si>
  <si>
    <t xml:space="preserve">（単位：千円） </t>
    <rPh sb="1" eb="3">
      <t>タンイ</t>
    </rPh>
    <rPh sb="4" eb="5">
      <t>セン</t>
    </rPh>
    <rPh sb="5" eb="6">
      <t>エン</t>
    </rPh>
    <phoneticPr fontId="6"/>
  </si>
  <si>
    <r>
      <t xml:space="preserve"> うち、挑戦支援資本強化特別貸付（</t>
    </r>
    <r>
      <rPr>
        <sz val="10"/>
        <rFont val="ＭＳ ゴシック"/>
        <family val="3"/>
        <charset val="128"/>
      </rPr>
      <t>※２）</t>
    </r>
    <rPh sb="4" eb="8">
      <t>チョウセンシエン</t>
    </rPh>
    <rPh sb="8" eb="12">
      <t>シホンキョウカ</t>
    </rPh>
    <rPh sb="12" eb="14">
      <t>トクベツ</t>
    </rPh>
    <rPh sb="14" eb="16">
      <t>カシツケ</t>
    </rPh>
    <phoneticPr fontId="6"/>
  </si>
  <si>
    <r>
      <t>③ 策定支援を実施した民間金融機関からの借入</t>
    </r>
    <r>
      <rPr>
        <sz val="10"/>
        <rFont val="ＭＳ ゴシック"/>
        <family val="3"/>
        <charset val="128"/>
      </rPr>
      <t>（※３）</t>
    </r>
    <rPh sb="2" eb="4">
      <t>サクテイ</t>
    </rPh>
    <rPh sb="4" eb="6">
      <t>シエン</t>
    </rPh>
    <rPh sb="7" eb="9">
      <t>ジッシ</t>
    </rPh>
    <rPh sb="11" eb="13">
      <t>ミンカン</t>
    </rPh>
    <rPh sb="13" eb="15">
      <t>キンユウ</t>
    </rPh>
    <rPh sb="15" eb="17">
      <t>キカン</t>
    </rPh>
    <rPh sb="20" eb="22">
      <t>カリイレ</t>
    </rPh>
    <phoneticPr fontId="6"/>
  </si>
  <si>
    <t>【要件確認欄（※４）】</t>
    <rPh sb="1" eb="6">
      <t>ヨウケンカクニンラン</t>
    </rPh>
    <phoneticPr fontId="5"/>
  </si>
  <si>
    <r>
      <t>④ 他の民間金融機関からの借入</t>
    </r>
    <r>
      <rPr>
        <sz val="10"/>
        <rFont val="ＭＳ ゴシック"/>
        <family val="3"/>
        <charset val="128"/>
      </rPr>
      <t>（※３）</t>
    </r>
    <rPh sb="2" eb="3">
      <t>ホカ</t>
    </rPh>
    <rPh sb="4" eb="10">
      <t>ミンカンキンユウキカン</t>
    </rPh>
    <rPh sb="13" eb="14">
      <t>カ</t>
    </rPh>
    <rPh sb="14" eb="15">
      <t>イ</t>
    </rPh>
    <phoneticPr fontId="5"/>
  </si>
  <si>
    <t>３　必要な資金と調達の方法（今次融資（※１）に係るものに限ります。）</t>
    <rPh sb="2" eb="4">
      <t>ヒツヨウ</t>
    </rPh>
    <rPh sb="5" eb="7">
      <t>シキン</t>
    </rPh>
    <rPh sb="8" eb="10">
      <t>チョウタツ</t>
    </rPh>
    <rPh sb="11" eb="13">
      <t>ホウホウ</t>
    </rPh>
    <rPh sb="14" eb="18">
      <t>コンジユウシ</t>
    </rPh>
    <rPh sb="23" eb="24">
      <t>カカ</t>
    </rPh>
    <rPh sb="28" eb="29">
      <t>カギ</t>
    </rPh>
    <phoneticPr fontId="6"/>
  </si>
  <si>
    <t>事業計画書（民間協調支援型資本性ローン用）</t>
    <phoneticPr fontId="5"/>
  </si>
  <si>
    <t>【遵守事項】
（１）本事業計画書に基づき、融資後３年間、原則として半期に１回、事業計画書の策定支援を実施した民間金融機関（以下「支援金融機関」といいます。）に対して
　　事業計画の進捗状況を報告するとともに、支援金融機関からの経営上の助言等を受け入れます。
（２）融資後１年経過ごとに、公庫に対して事業計画の進捗状況及び支援金融機関による経営支援状況等を報告するものとします。
　　　なお、報告回数は計３回とします。</t>
    <rPh sb="1" eb="5">
      <t>ジュンシュジコウ</t>
    </rPh>
    <rPh sb="10" eb="16">
      <t>ホンジギョウケイカクショ</t>
    </rPh>
    <rPh sb="17" eb="18">
      <t>モト</t>
    </rPh>
    <rPh sb="21" eb="24">
      <t>ユウシゴ</t>
    </rPh>
    <rPh sb="25" eb="27">
      <t>ネンカン</t>
    </rPh>
    <rPh sb="28" eb="30">
      <t>ゲンソク</t>
    </rPh>
    <rPh sb="33" eb="35">
      <t>ハンキ</t>
    </rPh>
    <rPh sb="37" eb="38">
      <t>カイ</t>
    </rPh>
    <rPh sb="54" eb="56">
      <t>ミンカン</t>
    </rPh>
    <rPh sb="61" eb="63">
      <t>イカ</t>
    </rPh>
    <rPh sb="64" eb="70">
      <t>シエンキンユウキカン</t>
    </rPh>
    <rPh sb="79" eb="80">
      <t>タイ</t>
    </rPh>
    <rPh sb="85" eb="89">
      <t>ジギョウケイカク</t>
    </rPh>
    <rPh sb="90" eb="92">
      <t>シンチョク</t>
    </rPh>
    <rPh sb="92" eb="94">
      <t>ジョウキョウ</t>
    </rPh>
    <rPh sb="95" eb="97">
      <t>ホウコク</t>
    </rPh>
    <rPh sb="104" eb="106">
      <t>シエン</t>
    </rPh>
    <rPh sb="107" eb="111">
      <t>キンユウキカン</t>
    </rPh>
    <rPh sb="122" eb="123">
      <t>ウ</t>
    </rPh>
    <rPh sb="124" eb="125">
      <t>イ</t>
    </rPh>
    <rPh sb="132" eb="134">
      <t>ユウシ</t>
    </rPh>
    <rPh sb="160" eb="166">
      <t>シエンキンユウキカン</t>
    </rPh>
    <phoneticPr fontId="5"/>
  </si>
  <si>
    <t>【金融機関の責務に関する同意】
（１）支援金融機関は、融資後３年間、原則として半期に１回、事業計画の進捗状況を把握し、必要に応じて経営上の助言等を行うものとします。
（２）支援金融機関は、事業者を経由して、融資後１年経過ごとに、公庫に対して事業計画の進捗状況及び貴行による経営支援状況等を報告する
　　ものとします。
　　　なお、報告回数は計３回とします。</t>
    <rPh sb="19" eb="21">
      <t>シエン</t>
    </rPh>
    <rPh sb="27" eb="29">
      <t>ユウシ</t>
    </rPh>
    <rPh sb="86" eb="88">
      <t>シエン</t>
    </rPh>
    <phoneticPr fontId="6"/>
  </si>
  <si>
    <t>調達先</t>
    <rPh sb="0" eb="2">
      <t>チョウタツ</t>
    </rPh>
    <rPh sb="2" eb="3">
      <t>サキ</t>
    </rPh>
    <phoneticPr fontId="6"/>
  </si>
  <si>
    <t>既存借入金</t>
    <rPh sb="0" eb="2">
      <t>キゾン</t>
    </rPh>
    <rPh sb="2" eb="4">
      <t>カリイレ</t>
    </rPh>
    <rPh sb="4" eb="5">
      <t>キン</t>
    </rPh>
    <phoneticPr fontId="6"/>
  </si>
  <si>
    <t>小計</t>
    <rPh sb="0" eb="2">
      <t>ショウケイ</t>
    </rPh>
    <phoneticPr fontId="6"/>
  </si>
  <si>
    <t>社債</t>
    <rPh sb="0" eb="2">
      <t>シャサイ</t>
    </rPh>
    <phoneticPr fontId="6"/>
  </si>
  <si>
    <t>新規借入金</t>
    <rPh sb="0" eb="2">
      <t>シンキ</t>
    </rPh>
    <rPh sb="2" eb="4">
      <t>カリイレ</t>
    </rPh>
    <rPh sb="4" eb="5">
      <t>キン</t>
    </rPh>
    <phoneticPr fontId="6"/>
  </si>
  <si>
    <t>合計</t>
    <rPh sb="0" eb="2">
      <t>ゴウケイ</t>
    </rPh>
    <phoneticPr fontId="6"/>
  </si>
  <si>
    <t>７　借入金・社債の期末残高推移（※協調支援予定を含む。）</t>
    <rPh sb="17" eb="19">
      <t>キョウチョウ</t>
    </rPh>
    <rPh sb="19" eb="21">
      <t>シエン</t>
    </rPh>
    <rPh sb="21" eb="23">
      <t>ヨテイ</t>
    </rPh>
    <rPh sb="24" eb="25">
      <t>フク</t>
    </rPh>
    <phoneticPr fontId="6"/>
  </si>
  <si>
    <t>今期見込</t>
    <rPh sb="0" eb="2">
      <t>コンキ</t>
    </rPh>
    <rPh sb="2" eb="4">
      <t>ミコミ</t>
    </rPh>
    <phoneticPr fontId="6"/>
  </si>
  <si>
    <t>最終目標</t>
    <rPh sb="0" eb="2">
      <t>サイシュウ</t>
    </rPh>
    <rPh sb="2" eb="4">
      <t>モクヒョウ</t>
    </rPh>
    <phoneticPr fontId="6"/>
  </si>
  <si>
    <t>売上高</t>
    <rPh sb="0" eb="2">
      <t>ウリアゲ</t>
    </rPh>
    <rPh sb="2" eb="3">
      <t>ダカ</t>
    </rPh>
    <phoneticPr fontId="6"/>
  </si>
  <si>
    <t>売上原価</t>
    <rPh sb="0" eb="2">
      <t>ウリアゲ</t>
    </rPh>
    <rPh sb="2" eb="4">
      <t>ゲンカ</t>
    </rPh>
    <phoneticPr fontId="6"/>
  </si>
  <si>
    <t>うち減価償却費</t>
    <rPh sb="2" eb="4">
      <t>ゲンカ</t>
    </rPh>
    <rPh sb="4" eb="6">
      <t>ショウキャク</t>
    </rPh>
    <rPh sb="6" eb="7">
      <t>ヒ</t>
    </rPh>
    <phoneticPr fontId="6"/>
  </si>
  <si>
    <t>売上高総利益</t>
    <rPh sb="0" eb="2">
      <t>ウリアゲ</t>
    </rPh>
    <rPh sb="2" eb="3">
      <t>タカ</t>
    </rPh>
    <rPh sb="3" eb="4">
      <t>ソウ</t>
    </rPh>
    <rPh sb="4" eb="6">
      <t>リエキ</t>
    </rPh>
    <phoneticPr fontId="6"/>
  </si>
  <si>
    <t>うち役員報酬</t>
    <rPh sb="2" eb="4">
      <t>ヤクイン</t>
    </rPh>
    <rPh sb="4" eb="6">
      <t>ホウシュウ</t>
    </rPh>
    <phoneticPr fontId="6"/>
  </si>
  <si>
    <t>営業利益</t>
    <rPh sb="0" eb="2">
      <t>エイギョウ</t>
    </rPh>
    <rPh sb="2" eb="4">
      <t>リエキ</t>
    </rPh>
    <phoneticPr fontId="6"/>
  </si>
  <si>
    <t>営業外収益</t>
    <rPh sb="0" eb="3">
      <t>エイギョウガイ</t>
    </rPh>
    <rPh sb="3" eb="5">
      <t>シュウエキ</t>
    </rPh>
    <phoneticPr fontId="6"/>
  </si>
  <si>
    <t>営業外費用</t>
    <rPh sb="0" eb="3">
      <t>エイギョウガイ</t>
    </rPh>
    <rPh sb="3" eb="5">
      <t>ヒヨウ</t>
    </rPh>
    <phoneticPr fontId="6"/>
  </si>
  <si>
    <t>経常利益</t>
    <rPh sb="0" eb="2">
      <t>ケイジョウ</t>
    </rPh>
    <rPh sb="2" eb="4">
      <t>リエキ</t>
    </rPh>
    <phoneticPr fontId="6"/>
  </si>
  <si>
    <t>特別損益</t>
    <rPh sb="0" eb="2">
      <t>トクベツ</t>
    </rPh>
    <rPh sb="2" eb="4">
      <t>ソンエキ</t>
    </rPh>
    <phoneticPr fontId="6"/>
  </si>
  <si>
    <t>法人税等</t>
    <rPh sb="0" eb="3">
      <t>ホウジンゼイ</t>
    </rPh>
    <rPh sb="3" eb="4">
      <t>トウ</t>
    </rPh>
    <phoneticPr fontId="6"/>
  </si>
  <si>
    <t>当期利益</t>
    <rPh sb="0" eb="2">
      <t>トウキ</t>
    </rPh>
    <rPh sb="2" eb="4">
      <t>リエキ</t>
    </rPh>
    <phoneticPr fontId="6"/>
  </si>
  <si>
    <t>（単位：千円）</t>
  </si>
  <si>
    <t>千円</t>
    <rPh sb="0" eb="1">
      <t>セン</t>
    </rPh>
    <rPh sb="1" eb="2">
      <t>エン</t>
    </rPh>
    <phoneticPr fontId="6"/>
  </si>
  <si>
    <t>③</t>
    <phoneticPr fontId="5"/>
  </si>
  <si>
    <t>外部環境
（機会、脅威）</t>
    <rPh sb="6" eb="8">
      <t>キカイ</t>
    </rPh>
    <rPh sb="9" eb="11">
      <t>キョウイ</t>
    </rPh>
    <phoneticPr fontId="6"/>
  </si>
  <si>
    <t>⑥                合          計　　　　　　　　</t>
    <phoneticPr fontId="5"/>
  </si>
  <si>
    <t>（令和７年３月）</t>
    <phoneticPr fontId="6"/>
  </si>
  <si>
    <t>内部環境
（強み・弱み）</t>
    <rPh sb="0" eb="2">
      <t>ナイブ</t>
    </rPh>
    <phoneticPr fontId="5"/>
  </si>
  <si>
    <t>（令和７年３月）</t>
    <phoneticPr fontId="5"/>
  </si>
  <si>
    <t>（※１）今次融資とは、公庫への借入申込日から融資実行日までの間に行われる貸付（融資決定含む。）のことを指します。
（※２）既存債務の返済のための資金を含みます。
（※３）既存債務の返済のための資金は含みません。既存債務の返済を伴う場合は、既存債務の残高を差し引いた金額（真水金額）をご記載ください。
（※４）１　灰色網掛け箇所に金額をご入力いただき、計算結果が１／２超となる場合は、自動反映欄に「対象」と表示されるのでご確認ください。
　　　　２　自己資金は、要件確認の計算から除外してください。
　　　　３　「非対象」と表示された場合でも、複数の金融機関と協調融資する場合であって、次のいずれの要件も満たす場合は対象となります。
　　　　　・　支援金融機関の貸付金額の合計額が、公庫の貸付金額を超えること。
　　　　　・　支援金融機関の貸付金額の合計額が、その他の金融機関等の貸付金額の合計額以上となること。</t>
    <rPh sb="26" eb="27">
      <t>ヒ</t>
    </rPh>
    <rPh sb="39" eb="43">
      <t>ユウシケッテイ</t>
    </rPh>
    <rPh sb="43" eb="44">
      <t>フク</t>
    </rPh>
    <rPh sb="61" eb="65">
      <t>キゾンサイム</t>
    </rPh>
    <rPh sb="66" eb="68">
      <t>ヘンサイ</t>
    </rPh>
    <rPh sb="72" eb="74">
      <t>シキン</t>
    </rPh>
    <rPh sb="75" eb="76">
      <t>フク</t>
    </rPh>
    <rPh sb="105" eb="109">
      <t>キゾンサイム</t>
    </rPh>
    <rPh sb="110" eb="112">
      <t>ヘンサイ</t>
    </rPh>
    <rPh sb="113" eb="114">
      <t>トモナ</t>
    </rPh>
    <rPh sb="115" eb="117">
      <t>バアイ</t>
    </rPh>
    <rPh sb="119" eb="123">
      <t>キゾンサイム</t>
    </rPh>
    <rPh sb="124" eb="126">
      <t>ザンダカ</t>
    </rPh>
    <rPh sb="127" eb="128">
      <t>サ</t>
    </rPh>
    <rPh sb="129" eb="130">
      <t>ヒ</t>
    </rPh>
    <rPh sb="132" eb="134">
      <t>キンガク</t>
    </rPh>
    <rPh sb="135" eb="139">
      <t>マミズキンガク</t>
    </rPh>
    <rPh sb="142" eb="144">
      <t>キサイ</t>
    </rPh>
    <rPh sb="156" eb="158">
      <t>ハイイロ</t>
    </rPh>
    <rPh sb="158" eb="160">
      <t>アミカ</t>
    </rPh>
    <rPh sb="161" eb="163">
      <t>カショ</t>
    </rPh>
    <rPh sb="164" eb="166">
      <t>キンガク</t>
    </rPh>
    <rPh sb="168" eb="170">
      <t>ニュウリョク</t>
    </rPh>
    <rPh sb="175" eb="179">
      <t>ケイサンケッカ</t>
    </rPh>
    <rPh sb="183" eb="184">
      <t>チョウ</t>
    </rPh>
    <rPh sb="187" eb="189">
      <t>バアイ</t>
    </rPh>
    <rPh sb="191" eb="195">
      <t>ジドウハンエイ</t>
    </rPh>
    <rPh sb="195" eb="196">
      <t>ラン</t>
    </rPh>
    <rPh sb="198" eb="200">
      <t>タイショウ</t>
    </rPh>
    <rPh sb="202" eb="204">
      <t>ヒョウジ</t>
    </rPh>
    <rPh sb="210" eb="212">
      <t>カクニン</t>
    </rPh>
    <rPh sb="256" eb="257">
      <t>ヒ</t>
    </rPh>
    <rPh sb="257" eb="259">
      <t>タイショウ</t>
    </rPh>
    <rPh sb="261" eb="263">
      <t>ヒョウジ</t>
    </rPh>
    <rPh sb="266" eb="268">
      <t>バアイ</t>
    </rPh>
    <phoneticPr fontId="5"/>
  </si>
  <si>
    <t>(　年　月期)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</si>
</sst>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0"/>
      <name val="ＭＳ ゴシック"/>
      <family val="3"/>
      <charset val="128"/>
    </font>
    <font>
      <sz val="6"/>
      <name val="游ゴシック"/>
      <family val="3"/>
      <charset val="128"/>
      <scheme val="minor"/>
    </font>
    <font>
      <sz val="6"/>
      <name val="ＭＳ Ｐゴシック"/>
      <family val="3"/>
      <charset val="128"/>
    </font>
    <font>
      <sz val="18"/>
      <name val="ＭＳ ゴシック"/>
      <family val="3"/>
      <charset val="128"/>
    </font>
    <font>
      <sz val="11"/>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color theme="1"/>
      <name val="ＭＳ ゴシック"/>
      <family val="3"/>
      <charset val="128"/>
    </font>
    <font>
      <sz val="10.5"/>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ゴシック"/>
      <family val="3"/>
      <charset val="128"/>
    </font>
    <font>
      <sz val="10"/>
      <color rgb="FFFF0000"/>
      <name val="ＭＳ ゴシック"/>
      <family val="3"/>
      <charset val="128"/>
    </font>
    <font>
      <sz val="8"/>
      <name val="ＭＳ ゴシック"/>
      <family val="3"/>
      <charset val="128"/>
    </font>
    <font>
      <i/>
      <sz val="10.5"/>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E6E6E6"/>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hair">
        <color indexed="64"/>
      </left>
      <right/>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top/>
      <bottom style="hair">
        <color indexed="64"/>
      </bottom>
      <diagonal/>
    </border>
    <border>
      <left/>
      <right style="dotted">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dotted">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right style="hair">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tted">
        <color auto="1"/>
      </left>
      <right/>
      <top style="dotted">
        <color auto="1"/>
      </top>
      <bottom/>
      <diagonal/>
    </border>
    <border>
      <left/>
      <right/>
      <top style="dotted">
        <color indexed="64"/>
      </top>
      <bottom/>
      <diagonal/>
    </border>
    <border>
      <left/>
      <right style="dotted">
        <color auto="1"/>
      </right>
      <top style="dotted">
        <color auto="1"/>
      </top>
      <bottom/>
      <diagonal/>
    </border>
    <border>
      <left style="thin">
        <color indexed="64"/>
      </left>
      <right/>
      <top/>
      <bottom style="hair">
        <color indexed="64"/>
      </bottom>
      <diagonal/>
    </border>
    <border>
      <left/>
      <right style="thin">
        <color indexed="64"/>
      </right>
      <top/>
      <bottom style="hair">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9" fillId="0" borderId="0" xfId="0" applyFont="1" applyProtection="1">
      <alignment vertical="center"/>
      <protection locked="0"/>
    </xf>
    <xf numFmtId="0" fontId="8" fillId="0" borderId="0" xfId="0" applyFont="1" applyProtection="1">
      <alignment vertical="center"/>
      <protection locked="0"/>
    </xf>
    <xf numFmtId="0" fontId="8" fillId="0" borderId="13" xfId="0" applyFont="1" applyBorder="1">
      <alignment vertical="center"/>
    </xf>
    <xf numFmtId="0" fontId="8" fillId="0" borderId="11" xfId="0" applyFont="1" applyBorder="1">
      <alignment vertical="center"/>
    </xf>
    <xf numFmtId="0" fontId="10" fillId="0" borderId="15" xfId="0" applyFont="1" applyBorder="1">
      <alignment vertical="center"/>
    </xf>
    <xf numFmtId="0" fontId="10" fillId="0" borderId="0" xfId="0" applyFont="1">
      <alignment vertical="center"/>
    </xf>
    <xf numFmtId="38" fontId="10" fillId="0" borderId="0" xfId="1" applyFont="1" applyBorder="1" applyAlignment="1">
      <alignment vertical="center"/>
    </xf>
    <xf numFmtId="38" fontId="10" fillId="0" borderId="16" xfId="1" applyFont="1" applyBorder="1" applyAlignment="1">
      <alignment vertical="center"/>
    </xf>
    <xf numFmtId="0" fontId="10" fillId="0" borderId="17" xfId="0" applyFont="1" applyBorder="1" applyAlignment="1">
      <alignment horizontal="left" vertical="top"/>
    </xf>
    <xf numFmtId="0" fontId="8" fillId="0" borderId="20" xfId="0" applyFont="1" applyBorder="1" applyAlignment="1">
      <alignment vertical="top"/>
    </xf>
    <xf numFmtId="0" fontId="8" fillId="0" borderId="21" xfId="0" applyFont="1" applyBorder="1" applyAlignment="1">
      <alignment vertical="top"/>
    </xf>
    <xf numFmtId="0" fontId="8" fillId="0" borderId="21" xfId="0" applyFont="1" applyBorder="1">
      <alignment vertical="center"/>
    </xf>
    <xf numFmtId="0" fontId="8" fillId="0" borderId="24" xfId="0" applyFont="1" applyBorder="1">
      <alignment vertical="center"/>
    </xf>
    <xf numFmtId="0" fontId="8" fillId="3" borderId="25" xfId="0" applyFont="1" applyFill="1" applyBorder="1">
      <alignment vertical="center"/>
    </xf>
    <xf numFmtId="0" fontId="8" fillId="3" borderId="26" xfId="0" applyFont="1" applyFill="1" applyBorder="1" applyAlignment="1">
      <alignment vertical="top"/>
    </xf>
    <xf numFmtId="0" fontId="8" fillId="3" borderId="26" xfId="0" applyFont="1" applyFill="1" applyBorder="1">
      <alignment vertical="center"/>
    </xf>
    <xf numFmtId="0" fontId="8" fillId="4" borderId="13" xfId="0" applyFont="1" applyFill="1" applyBorder="1" applyAlignment="1">
      <alignment horizontal="left" vertical="center"/>
    </xf>
    <xf numFmtId="0" fontId="8" fillId="4" borderId="11" xfId="0" applyFont="1" applyFill="1" applyBorder="1" applyAlignment="1">
      <alignment vertical="top" wrapText="1"/>
    </xf>
    <xf numFmtId="0" fontId="8" fillId="4" borderId="29" xfId="0" applyFont="1" applyFill="1" applyBorder="1" applyAlignment="1">
      <alignment vertical="top" wrapText="1"/>
    </xf>
    <xf numFmtId="0" fontId="8" fillId="0" borderId="24" xfId="0" applyFont="1" applyBorder="1" applyAlignment="1">
      <alignment horizontal="left" vertical="center"/>
    </xf>
    <xf numFmtId="0" fontId="8" fillId="2" borderId="32" xfId="0" applyFont="1" applyFill="1" applyBorder="1" applyAlignment="1">
      <alignment horizontal="center" vertical="center"/>
    </xf>
    <xf numFmtId="0" fontId="10" fillId="0" borderId="24" xfId="0" applyFont="1" applyBorder="1">
      <alignment vertical="center"/>
    </xf>
    <xf numFmtId="0" fontId="8" fillId="0" borderId="17" xfId="0" applyFont="1" applyBorder="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0" fillId="0" borderId="21" xfId="0" applyFont="1" applyBorder="1">
      <alignment vertical="center"/>
    </xf>
    <xf numFmtId="0" fontId="8" fillId="0" borderId="45" xfId="0" applyFont="1" applyBorder="1">
      <alignment vertical="center"/>
    </xf>
    <xf numFmtId="0" fontId="12" fillId="0" borderId="0" xfId="0" applyFont="1">
      <alignment vertical="center"/>
    </xf>
    <xf numFmtId="0" fontId="12" fillId="0" borderId="17" xfId="0" applyFont="1" applyBorder="1">
      <alignment vertical="center"/>
    </xf>
    <xf numFmtId="0" fontId="10" fillId="0" borderId="48" xfId="0" applyFont="1" applyBorder="1">
      <alignment vertical="center"/>
    </xf>
    <xf numFmtId="0" fontId="10" fillId="0" borderId="17" xfId="0" applyFont="1" applyBorder="1">
      <alignment vertical="center"/>
    </xf>
    <xf numFmtId="0" fontId="8" fillId="2" borderId="15" xfId="0" applyFont="1" applyFill="1" applyBorder="1" applyAlignment="1">
      <alignment vertical="center" wrapText="1"/>
    </xf>
    <xf numFmtId="0" fontId="8" fillId="2" borderId="43" xfId="0" applyFont="1" applyFill="1" applyBorder="1">
      <alignment vertical="center"/>
    </xf>
    <xf numFmtId="0" fontId="12" fillId="0" borderId="0" xfId="0" applyFont="1" applyAlignment="1">
      <alignment vertical="center" wrapText="1"/>
    </xf>
    <xf numFmtId="0" fontId="12" fillId="0" borderId="0" xfId="0" applyFont="1" applyAlignment="1">
      <alignment horizontal="right" vertical="center" wrapText="1"/>
    </xf>
    <xf numFmtId="0" fontId="8" fillId="0" borderId="0" xfId="0" applyFont="1" applyAlignment="1">
      <alignment vertical="center" wrapText="1"/>
    </xf>
    <xf numFmtId="0" fontId="8" fillId="0" borderId="68" xfId="0" applyFont="1" applyBorder="1" applyAlignment="1">
      <alignment vertical="top" wrapText="1"/>
    </xf>
    <xf numFmtId="0" fontId="10" fillId="0" borderId="0" xfId="0" applyFont="1" applyAlignment="1">
      <alignment horizontal="left" vertical="center" readingOrder="1"/>
    </xf>
    <xf numFmtId="0" fontId="8" fillId="0" borderId="0" xfId="0" applyFont="1" applyAlignment="1">
      <alignment vertical="top" wrapText="1"/>
    </xf>
    <xf numFmtId="0" fontId="8" fillId="0" borderId="69" xfId="0" applyFont="1" applyBorder="1" applyAlignment="1">
      <alignment vertical="top" wrapText="1"/>
    </xf>
    <xf numFmtId="0" fontId="8" fillId="0" borderId="76" xfId="0" applyFont="1" applyBorder="1" applyAlignment="1">
      <alignment vertical="top" wrapText="1"/>
    </xf>
    <xf numFmtId="0" fontId="8" fillId="0" borderId="0" xfId="0" applyFont="1" applyAlignment="1">
      <alignment vertical="top"/>
    </xf>
    <xf numFmtId="0" fontId="8" fillId="0" borderId="82" xfId="0" applyFont="1" applyBorder="1" applyAlignment="1">
      <alignment vertical="top" wrapText="1"/>
    </xf>
    <xf numFmtId="0" fontId="9" fillId="0" borderId="0" xfId="0" applyFont="1" applyAlignment="1">
      <alignment vertical="top" wrapText="1"/>
    </xf>
    <xf numFmtId="0" fontId="9" fillId="0" borderId="0" xfId="0" applyFont="1" applyAlignment="1">
      <alignment horizontal="left" vertical="top"/>
    </xf>
    <xf numFmtId="0" fontId="8" fillId="0" borderId="86" xfId="0" applyFont="1" applyBorder="1">
      <alignment vertical="center"/>
    </xf>
    <xf numFmtId="0" fontId="9" fillId="0" borderId="37" xfId="0" applyFont="1" applyBorder="1">
      <alignment vertical="center"/>
    </xf>
    <xf numFmtId="0" fontId="9" fillId="0" borderId="11" xfId="0" applyFont="1" applyBorder="1">
      <alignment vertical="center"/>
    </xf>
    <xf numFmtId="0" fontId="9" fillId="0" borderId="11" xfId="0" applyFont="1" applyBorder="1" applyAlignment="1">
      <alignment horizontal="left" vertical="top"/>
    </xf>
    <xf numFmtId="0" fontId="8" fillId="0" borderId="38" xfId="0" applyFont="1" applyBorder="1">
      <alignment vertical="center"/>
    </xf>
    <xf numFmtId="0" fontId="9" fillId="0" borderId="15" xfId="0" applyFont="1" applyBorder="1">
      <alignment vertical="center"/>
    </xf>
    <xf numFmtId="0" fontId="8" fillId="0" borderId="0" xfId="0" applyFont="1" applyAlignment="1"/>
    <xf numFmtId="0" fontId="8" fillId="0" borderId="40" xfId="0" applyFont="1" applyBorder="1">
      <alignment vertical="center"/>
    </xf>
    <xf numFmtId="0" fontId="9" fillId="0" borderId="43" xfId="0" applyFont="1" applyBorder="1">
      <alignment vertical="center"/>
    </xf>
    <xf numFmtId="0" fontId="9" fillId="0" borderId="21" xfId="0" applyFont="1" applyBorder="1">
      <alignment vertical="center"/>
    </xf>
    <xf numFmtId="38" fontId="8" fillId="0" borderId="21" xfId="1" applyFont="1" applyBorder="1" applyAlignment="1">
      <alignment horizontal="right" vertical="center"/>
    </xf>
    <xf numFmtId="0" fontId="12" fillId="0" borderId="51" xfId="0" applyFont="1" applyBorder="1" applyAlignment="1">
      <alignment vertical="top" wrapText="1"/>
    </xf>
    <xf numFmtId="38" fontId="9" fillId="0" borderId="0" xfId="1" applyFont="1" applyBorder="1" applyAlignment="1">
      <alignment vertical="center"/>
    </xf>
    <xf numFmtId="38" fontId="8" fillId="0" borderId="0" xfId="1" applyFont="1" applyFill="1" applyBorder="1" applyAlignment="1">
      <alignment horizontal="right" vertical="center"/>
    </xf>
    <xf numFmtId="38" fontId="8" fillId="0" borderId="0" xfId="1" applyFont="1" applyBorder="1" applyAlignment="1">
      <alignment horizontal="right" vertical="center"/>
    </xf>
    <xf numFmtId="0" fontId="9"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vertical="top" wrapText="1"/>
    </xf>
    <xf numFmtId="0" fontId="13" fillId="0" borderId="0" xfId="4" applyFont="1">
      <alignment vertical="center"/>
    </xf>
    <xf numFmtId="0" fontId="8"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right" vertical="center"/>
    </xf>
    <xf numFmtId="0" fontId="10" fillId="0" borderId="0" xfId="0" applyFont="1" applyAlignment="1">
      <alignment horizontal="left" vertical="top"/>
    </xf>
    <xf numFmtId="38" fontId="8" fillId="0" borderId="0" xfId="1" applyFont="1" applyFill="1" applyBorder="1" applyAlignment="1">
      <alignment vertical="center"/>
    </xf>
    <xf numFmtId="38" fontId="8" fillId="0" borderId="21" xfId="1" applyFont="1" applyBorder="1" applyAlignment="1">
      <alignment vertical="center"/>
    </xf>
    <xf numFmtId="0" fontId="8"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38" fontId="8" fillId="3" borderId="26" xfId="1" applyFont="1" applyFill="1" applyBorder="1" applyAlignment="1">
      <alignment vertical="center"/>
    </xf>
    <xf numFmtId="0" fontId="8" fillId="0" borderId="0" xfId="0" applyFont="1" applyAlignment="1">
      <alignment horizontal="left" vertical="center"/>
    </xf>
    <xf numFmtId="0" fontId="8" fillId="0" borderId="74" xfId="6" applyFont="1" applyBorder="1" applyAlignment="1">
      <alignment vertical="top" wrapText="1"/>
    </xf>
    <xf numFmtId="0" fontId="10" fillId="0" borderId="75" xfId="6" applyFont="1" applyBorder="1" applyAlignment="1">
      <alignment vertical="center" readingOrder="1"/>
    </xf>
    <xf numFmtId="0" fontId="8" fillId="0" borderId="75" xfId="6" applyFont="1" applyBorder="1" applyAlignment="1">
      <alignment vertical="center" readingOrder="1"/>
    </xf>
    <xf numFmtId="0" fontId="8" fillId="0" borderId="0" xfId="6" applyFont="1" applyAlignment="1">
      <alignment vertical="top" wrapText="1"/>
    </xf>
    <xf numFmtId="0" fontId="10" fillId="0" borderId="0" xfId="6" applyFont="1" applyAlignment="1">
      <alignment vertical="center" readingOrder="1"/>
    </xf>
    <xf numFmtId="0" fontId="8" fillId="0" borderId="0" xfId="6" applyFont="1" applyAlignment="1">
      <alignment vertical="center" readingOrder="1"/>
    </xf>
    <xf numFmtId="0" fontId="8" fillId="0" borderId="0" xfId="6" applyFont="1">
      <alignment vertical="center"/>
    </xf>
    <xf numFmtId="0" fontId="10" fillId="0" borderId="0" xfId="6" applyFont="1" applyAlignment="1">
      <alignment horizontal="left" vertical="center" readingOrder="1"/>
    </xf>
    <xf numFmtId="0" fontId="4" fillId="0" borderId="0" xfId="0" applyFont="1" applyFill="1" applyAlignment="1">
      <alignment vertical="center"/>
    </xf>
    <xf numFmtId="0" fontId="17" fillId="0" borderId="0" xfId="4" applyFont="1" applyFill="1">
      <alignment vertical="center"/>
    </xf>
    <xf numFmtId="0" fontId="16" fillId="0" borderId="0" xfId="4" applyFont="1" applyFill="1" applyAlignment="1">
      <alignment horizontal="justify" vertical="center" wrapText="1"/>
    </xf>
    <xf numFmtId="38" fontId="14" fillId="0" borderId="0" xfId="5" applyFont="1" applyFill="1" applyBorder="1" applyAlignment="1">
      <alignment horizontal="right" vertical="center"/>
    </xf>
    <xf numFmtId="0" fontId="15" fillId="0" borderId="0" xfId="4" applyFont="1" applyFill="1" applyBorder="1">
      <alignment vertical="center"/>
    </xf>
    <xf numFmtId="0" fontId="17" fillId="0" borderId="0" xfId="4" applyFont="1" applyFill="1" applyBorder="1">
      <alignment vertical="center"/>
    </xf>
    <xf numFmtId="0" fontId="17" fillId="0" borderId="0" xfId="0" applyFont="1" applyFill="1">
      <alignment vertical="center"/>
    </xf>
    <xf numFmtId="0" fontId="17" fillId="0" borderId="0" xfId="0" applyFont="1" applyFill="1" applyAlignment="1">
      <alignment horizontal="right" vertical="center"/>
    </xf>
    <xf numFmtId="0" fontId="13" fillId="0" borderId="0" xfId="0" applyFont="1" applyFill="1">
      <alignment vertical="center"/>
    </xf>
    <xf numFmtId="0" fontId="9" fillId="0" borderId="43" xfId="0" applyFont="1" applyBorder="1" applyAlignment="1">
      <alignment horizontal="left" vertical="center"/>
    </xf>
    <xf numFmtId="0" fontId="9" fillId="0" borderId="15" xfId="0" applyFont="1" applyBorder="1" applyAlignment="1">
      <alignment horizontal="left" vertical="center"/>
    </xf>
    <xf numFmtId="0" fontId="9" fillId="0" borderId="50" xfId="0" applyFont="1" applyBorder="1" applyAlignment="1">
      <alignment horizontal="left" vertical="center"/>
    </xf>
    <xf numFmtId="0" fontId="20" fillId="0" borderId="15" xfId="0" applyFont="1" applyBorder="1" applyAlignment="1">
      <alignment horizontal="left" vertical="center"/>
    </xf>
    <xf numFmtId="0" fontId="9" fillId="0" borderId="15" xfId="0" applyFont="1" applyBorder="1" applyAlignment="1">
      <alignment horizontal="left" vertical="top" wrapText="1"/>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0" fontId="8" fillId="0" borderId="0" xfId="0" applyFont="1" applyAlignment="1">
      <alignment horizontal="left" vertical="top" wrapText="1"/>
    </xf>
    <xf numFmtId="38" fontId="8" fillId="0" borderId="19" xfId="1" applyFont="1" applyFill="1" applyBorder="1" applyAlignment="1">
      <alignment horizontal="right" vertical="center"/>
    </xf>
    <xf numFmtId="38" fontId="8" fillId="0" borderId="23" xfId="1" applyFont="1" applyFill="1" applyBorder="1" applyAlignment="1">
      <alignment horizontal="right" vertical="center"/>
    </xf>
    <xf numFmtId="0" fontId="17" fillId="0" borderId="0" xfId="4" applyFont="1">
      <alignment vertical="center"/>
    </xf>
    <xf numFmtId="0" fontId="8" fillId="0" borderId="0" xfId="4" applyFont="1" applyFill="1" applyAlignment="1">
      <alignment horizontal="right"/>
    </xf>
    <xf numFmtId="0" fontId="17" fillId="0" borderId="0" xfId="4" applyFont="1" applyFill="1" applyBorder="1" applyAlignment="1">
      <alignment horizontal="left" vertical="center"/>
    </xf>
    <xf numFmtId="0" fontId="17" fillId="0" borderId="0" xfId="4" applyFont="1" applyFill="1" applyBorder="1" applyAlignment="1">
      <alignment vertical="center"/>
    </xf>
    <xf numFmtId="0" fontId="17" fillId="0" borderId="0" xfId="4" applyFont="1" applyFill="1" applyAlignment="1">
      <alignment horizontal="right" vertical="center"/>
    </xf>
    <xf numFmtId="0" fontId="17" fillId="0" borderId="0" xfId="4" applyFont="1" applyBorder="1">
      <alignment vertical="center"/>
    </xf>
    <xf numFmtId="0" fontId="9" fillId="0" borderId="39" xfId="0" applyFont="1" applyFill="1" applyBorder="1" applyAlignment="1">
      <alignment horizontal="left" vertical="center"/>
    </xf>
    <xf numFmtId="38" fontId="11" fillId="0" borderId="10" xfId="1" applyFont="1" applyBorder="1" applyAlignment="1">
      <alignment horizontal="right" vertical="center"/>
    </xf>
    <xf numFmtId="38" fontId="11" fillId="0" borderId="11" xfId="1" applyFont="1" applyBorder="1" applyAlignment="1">
      <alignment horizontal="right" vertical="center"/>
    </xf>
    <xf numFmtId="38" fontId="11" fillId="0" borderId="12" xfId="1" applyFont="1" applyBorder="1" applyAlignment="1">
      <alignment horizontal="right" vertical="center"/>
    </xf>
    <xf numFmtId="0" fontId="8" fillId="0" borderId="18" xfId="0" applyFont="1" applyBorder="1" applyAlignment="1">
      <alignment horizontal="right" vertical="center"/>
    </xf>
    <xf numFmtId="0" fontId="8" fillId="0" borderId="0" xfId="0" applyFont="1" applyAlignment="1">
      <alignment horizontal="right" vertical="center"/>
    </xf>
    <xf numFmtId="0" fontId="8" fillId="0" borderId="19" xfId="0" applyFont="1" applyBorder="1" applyAlignment="1">
      <alignment horizontal="right" vertical="center"/>
    </xf>
    <xf numFmtId="38" fontId="11" fillId="0" borderId="18" xfId="1" applyFont="1" applyBorder="1" applyAlignment="1">
      <alignment horizontal="right" vertical="center"/>
    </xf>
    <xf numFmtId="38" fontId="11" fillId="0" borderId="0" xfId="1" applyFont="1" applyBorder="1" applyAlignment="1">
      <alignment horizontal="right" vertical="center"/>
    </xf>
    <xf numFmtId="38" fontId="11" fillId="0" borderId="19" xfId="1" applyFont="1" applyBorder="1" applyAlignment="1">
      <alignment horizontal="right" vertical="center"/>
    </xf>
    <xf numFmtId="0" fontId="10" fillId="0" borderId="87" xfId="0" applyFont="1" applyBorder="1" applyAlignment="1">
      <alignment horizontal="left" vertical="top" wrapText="1"/>
    </xf>
    <xf numFmtId="0" fontId="10" fillId="0" borderId="0" xfId="0" applyFont="1" applyBorder="1" applyAlignment="1">
      <alignment horizontal="left" vertical="top" wrapText="1"/>
    </xf>
    <xf numFmtId="38" fontId="11" fillId="0" borderId="10" xfId="1" applyFont="1" applyFill="1" applyBorder="1" applyAlignment="1">
      <alignment horizontal="center" vertical="center"/>
    </xf>
    <xf numFmtId="38" fontId="11" fillId="0" borderId="11" xfId="1" applyFont="1" applyFill="1" applyBorder="1" applyAlignment="1">
      <alignment horizontal="center" vertical="center"/>
    </xf>
    <xf numFmtId="38" fontId="11" fillId="0" borderId="12" xfId="1" applyFont="1" applyFill="1" applyBorder="1" applyAlignment="1">
      <alignment horizontal="center" vertical="center"/>
    </xf>
    <xf numFmtId="38" fontId="11" fillId="0" borderId="18"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19" xfId="1" applyFont="1" applyFill="1" applyBorder="1" applyAlignment="1">
      <alignment horizontal="center" vertical="center"/>
    </xf>
    <xf numFmtId="38" fontId="11" fillId="0" borderId="22" xfId="1" applyFont="1" applyFill="1" applyBorder="1" applyAlignment="1">
      <alignment horizontal="center" vertical="center"/>
    </xf>
    <xf numFmtId="38" fontId="11" fillId="0" borderId="21" xfId="1" applyFont="1" applyFill="1" applyBorder="1" applyAlignment="1">
      <alignment horizontal="center" vertical="center"/>
    </xf>
    <xf numFmtId="38" fontId="11" fillId="0" borderId="23" xfId="1" applyFont="1" applyFill="1" applyBorder="1" applyAlignment="1">
      <alignment horizontal="center" vertical="center"/>
    </xf>
    <xf numFmtId="38" fontId="11" fillId="0" borderId="18" xfId="1" applyFont="1" applyFill="1" applyBorder="1" applyAlignment="1">
      <alignment horizontal="right" vertical="center"/>
    </xf>
    <xf numFmtId="38" fontId="11" fillId="0" borderId="0" xfId="1" applyFont="1" applyFill="1" applyBorder="1" applyAlignment="1">
      <alignment horizontal="right" vertical="center"/>
    </xf>
    <xf numFmtId="0" fontId="10" fillId="0" borderId="15" xfId="0" applyFont="1" applyBorder="1" applyAlignment="1">
      <alignment horizontal="left" vertical="center"/>
    </xf>
    <xf numFmtId="0" fontId="10" fillId="0" borderId="0" xfId="0" applyFont="1" applyAlignment="1">
      <alignment horizontal="left" vertical="center"/>
    </xf>
    <xf numFmtId="0" fontId="10" fillId="0" borderId="49"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24" xfId="0" applyFont="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6"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38" fontId="11" fillId="0" borderId="10" xfId="1" applyFont="1" applyFill="1" applyBorder="1" applyAlignment="1">
      <alignment horizontal="right" vertical="center"/>
    </xf>
    <xf numFmtId="38" fontId="11" fillId="0" borderId="11" xfId="1" applyFont="1" applyFill="1" applyBorder="1" applyAlignment="1">
      <alignment horizontal="right" vertical="center"/>
    </xf>
    <xf numFmtId="38" fontId="11" fillId="0" borderId="12" xfId="1" applyFont="1" applyFill="1" applyBorder="1" applyAlignment="1">
      <alignment horizontal="right" vertical="center"/>
    </xf>
    <xf numFmtId="38" fontId="11" fillId="0" borderId="22" xfId="1" applyFont="1" applyFill="1" applyBorder="1" applyAlignment="1">
      <alignment horizontal="right" vertical="center"/>
    </xf>
    <xf numFmtId="38" fontId="11" fillId="0" borderId="21" xfId="1" applyFont="1" applyFill="1" applyBorder="1" applyAlignment="1">
      <alignment horizontal="right" vertical="center"/>
    </xf>
    <xf numFmtId="38" fontId="11" fillId="0" borderId="23" xfId="1" applyFont="1" applyFill="1" applyBorder="1" applyAlignment="1">
      <alignment horizontal="right" vertical="center"/>
    </xf>
    <xf numFmtId="38" fontId="11" fillId="3" borderId="27" xfId="1" applyFont="1" applyFill="1" applyBorder="1" applyAlignment="1">
      <alignment horizontal="right" vertical="center"/>
    </xf>
    <xf numFmtId="38" fontId="11" fillId="3" borderId="26" xfId="1" applyFont="1" applyFill="1" applyBorder="1" applyAlignment="1">
      <alignment horizontal="right" vertical="center"/>
    </xf>
    <xf numFmtId="38" fontId="11" fillId="3" borderId="28" xfId="1" applyFont="1" applyFill="1" applyBorder="1" applyAlignment="1">
      <alignment horizontal="right" vertical="center"/>
    </xf>
    <xf numFmtId="38" fontId="11" fillId="4" borderId="10" xfId="1" applyFont="1" applyFill="1" applyBorder="1" applyAlignment="1">
      <alignment horizontal="right" vertical="center"/>
    </xf>
    <xf numFmtId="38" fontId="11" fillId="4" borderId="11" xfId="1" applyFont="1" applyFill="1" applyBorder="1" applyAlignment="1">
      <alignment horizontal="right" vertical="center"/>
    </xf>
    <xf numFmtId="38" fontId="11" fillId="4" borderId="12" xfId="1" applyFont="1" applyFill="1" applyBorder="1" applyAlignment="1">
      <alignment horizontal="right" vertical="center"/>
    </xf>
    <xf numFmtId="38" fontId="11" fillId="0" borderId="18" xfId="1" applyFont="1" applyFill="1" applyBorder="1" applyAlignment="1">
      <alignment horizontal="right" vertical="center" wrapText="1"/>
    </xf>
    <xf numFmtId="38" fontId="11" fillId="0" borderId="0" xfId="1" applyFont="1" applyFill="1" applyBorder="1" applyAlignment="1">
      <alignment horizontal="right" vertical="center" wrapText="1"/>
    </xf>
    <xf numFmtId="38" fontId="11" fillId="0" borderId="19" xfId="1" applyFont="1" applyFill="1" applyBorder="1" applyAlignment="1">
      <alignment horizontal="right" vertical="center" wrapText="1"/>
    </xf>
    <xf numFmtId="38" fontId="11" fillId="0" borderId="22" xfId="1" applyFont="1" applyBorder="1" applyAlignment="1">
      <alignment horizontal="right" vertical="center"/>
    </xf>
    <xf numFmtId="38" fontId="11" fillId="0" borderId="21" xfId="1" applyFont="1" applyBorder="1" applyAlignment="1">
      <alignment horizontal="right" vertical="center"/>
    </xf>
    <xf numFmtId="38" fontId="11" fillId="0" borderId="23" xfId="1" applyFont="1" applyBorder="1" applyAlignment="1">
      <alignment horizontal="right" vertical="center"/>
    </xf>
    <xf numFmtId="0" fontId="9" fillId="0" borderId="0" xfId="0" applyFont="1" applyAlignment="1">
      <alignment horizontal="center" vertical="center"/>
    </xf>
    <xf numFmtId="0" fontId="8" fillId="0" borderId="0" xfId="0" applyFont="1" applyAlignment="1">
      <alignment horizontal="left" vertical="center"/>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right" vertical="top"/>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3" xfId="0" applyFont="1" applyFill="1" applyBorder="1" applyAlignment="1">
      <alignment horizontal="center" vertical="center"/>
    </xf>
    <xf numFmtId="0" fontId="18" fillId="0" borderId="15" xfId="0" applyFont="1" applyBorder="1" applyAlignment="1">
      <alignment horizontal="left" vertical="center"/>
    </xf>
    <xf numFmtId="38" fontId="10" fillId="3" borderId="41" xfId="1" applyFont="1" applyFill="1" applyBorder="1" applyAlignment="1">
      <alignment horizontal="center" vertical="center"/>
    </xf>
    <xf numFmtId="38" fontId="10" fillId="3" borderId="30" xfId="1" applyFont="1" applyFill="1" applyBorder="1" applyAlignment="1">
      <alignment horizontal="center" vertical="center"/>
    </xf>
    <xf numFmtId="0" fontId="8" fillId="0" borderId="30" xfId="2" applyNumberFormat="1" applyFont="1" applyFill="1" applyBorder="1" applyAlignment="1">
      <alignment horizontal="center" vertical="center" wrapText="1"/>
    </xf>
    <xf numFmtId="0" fontId="12" fillId="0" borderId="4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left" vertical="center"/>
    </xf>
    <xf numFmtId="0" fontId="10" fillId="0" borderId="54" xfId="0" applyFont="1" applyBorder="1" applyAlignment="1">
      <alignment horizontal="left" vertical="center"/>
    </xf>
    <xf numFmtId="0" fontId="10" fillId="0" borderId="57" xfId="0" applyFont="1" applyBorder="1" applyAlignment="1">
      <alignment horizontal="left" vertical="center"/>
    </xf>
    <xf numFmtId="0" fontId="10" fillId="0" borderId="43" xfId="0" applyFont="1" applyBorder="1" applyAlignment="1">
      <alignment horizontal="left" vertical="center"/>
    </xf>
    <xf numFmtId="0" fontId="10" fillId="0" borderId="21" xfId="0" applyFont="1" applyBorder="1" applyAlignment="1">
      <alignment horizontal="left" vertical="center"/>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2" fillId="0" borderId="46" xfId="0" applyFont="1" applyBorder="1" applyAlignment="1">
      <alignment horizontal="center" vertical="center"/>
    </xf>
    <xf numFmtId="0" fontId="8" fillId="2" borderId="3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40"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0" borderId="37" xfId="0" applyFont="1" applyBorder="1" applyAlignment="1">
      <alignment horizontal="left" vertical="top"/>
    </xf>
    <xf numFmtId="0" fontId="8" fillId="0" borderId="11" xfId="0" applyFont="1" applyBorder="1" applyAlignment="1">
      <alignment horizontal="left" vertical="top"/>
    </xf>
    <xf numFmtId="0" fontId="8" fillId="0" borderId="38" xfId="0" applyFont="1" applyBorder="1" applyAlignment="1">
      <alignment horizontal="left" vertical="top"/>
    </xf>
    <xf numFmtId="0" fontId="8" fillId="0" borderId="15" xfId="0" applyFont="1" applyBorder="1" applyAlignment="1">
      <alignment horizontal="left" vertical="top"/>
    </xf>
    <xf numFmtId="0" fontId="8" fillId="0" borderId="0" xfId="0" applyFont="1" applyAlignment="1">
      <alignment horizontal="left" vertical="top"/>
    </xf>
    <xf numFmtId="0" fontId="8" fillId="0" borderId="40" xfId="0" applyFont="1" applyBorder="1" applyAlignment="1">
      <alignment horizontal="left" vertical="top"/>
    </xf>
    <xf numFmtId="0" fontId="8" fillId="0" borderId="43" xfId="0" applyFont="1" applyBorder="1" applyAlignment="1">
      <alignment horizontal="left" vertical="top"/>
    </xf>
    <xf numFmtId="0" fontId="8" fillId="0" borderId="21" xfId="0" applyFont="1" applyBorder="1" applyAlignment="1">
      <alignment horizontal="left" vertical="top"/>
    </xf>
    <xf numFmtId="0" fontId="8" fillId="0" borderId="51" xfId="0" applyFont="1" applyBorder="1" applyAlignment="1">
      <alignment horizontal="left" vertical="top"/>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2" borderId="36"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0" xfId="0" applyFont="1" applyFill="1" applyBorder="1" applyAlignment="1">
      <alignment horizontal="center" vertical="center" wrapText="1"/>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51" xfId="0" applyFont="1" applyFill="1" applyBorder="1" applyAlignment="1">
      <alignment horizontal="center" vertical="center"/>
    </xf>
    <xf numFmtId="0" fontId="8" fillId="0" borderId="52" xfId="0" applyFont="1" applyBorder="1" applyAlignment="1">
      <alignment horizontal="center" vertical="center" textRotation="255"/>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73" xfId="0" applyFont="1" applyFill="1" applyBorder="1" applyAlignment="1">
      <alignment horizontal="center" vertical="center"/>
    </xf>
    <xf numFmtId="0" fontId="10" fillId="0" borderId="20" xfId="0" applyFont="1" applyBorder="1" applyAlignment="1">
      <alignment horizontal="left" vertical="center"/>
    </xf>
    <xf numFmtId="0" fontId="8" fillId="2" borderId="36"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0" xfId="0" applyFont="1" applyFill="1" applyBorder="1" applyAlignment="1">
      <alignment horizontal="center" vertical="center"/>
    </xf>
    <xf numFmtId="0" fontId="10" fillId="0" borderId="83" xfId="0" applyFont="1" applyBorder="1" applyAlignment="1">
      <alignment horizontal="left" vertical="center" readingOrder="1"/>
    </xf>
    <xf numFmtId="0" fontId="10" fillId="0" borderId="84" xfId="0" applyFont="1" applyBorder="1" applyAlignment="1">
      <alignment horizontal="left" vertical="center" readingOrder="1"/>
    </xf>
    <xf numFmtId="0" fontId="8" fillId="2" borderId="85"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86" xfId="0" applyFont="1" applyFill="1" applyBorder="1" applyAlignment="1">
      <alignment horizontal="center" vertical="center"/>
    </xf>
    <xf numFmtId="38" fontId="8" fillId="0" borderId="85" xfId="1" applyFont="1" applyBorder="1" applyAlignment="1">
      <alignment horizontal="right" vertical="center"/>
    </xf>
    <xf numFmtId="38" fontId="8" fillId="0" borderId="47" xfId="1" applyFont="1" applyBorder="1" applyAlignment="1">
      <alignment horizontal="righ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33" xfId="0" applyFont="1" applyBorder="1" applyAlignment="1">
      <alignment horizontal="left" vertical="center"/>
    </xf>
    <xf numFmtId="0" fontId="10" fillId="0" borderId="65" xfId="0" applyFont="1" applyBorder="1" applyAlignment="1">
      <alignment horizontal="left" vertical="center" wrapText="1"/>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0" xfId="0" applyFont="1" applyAlignment="1">
      <alignment horizontal="left" vertical="center" wrapText="1"/>
    </xf>
    <xf numFmtId="0" fontId="10" fillId="0" borderId="69" xfId="0" applyFont="1" applyBorder="1" applyAlignment="1">
      <alignment horizontal="left" vertical="center" wrapText="1"/>
    </xf>
    <xf numFmtId="0" fontId="10" fillId="5" borderId="68"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69" xfId="0" applyFont="1" applyFill="1" applyBorder="1" applyAlignment="1">
      <alignment horizontal="left" vertical="center" wrapText="1"/>
    </xf>
    <xf numFmtId="38" fontId="11" fillId="0" borderId="58" xfId="1" applyFont="1" applyBorder="1" applyAlignment="1">
      <alignment horizontal="right" vertical="center"/>
    </xf>
    <xf numFmtId="38" fontId="11" fillId="0" borderId="54" xfId="1" applyFont="1" applyBorder="1" applyAlignment="1">
      <alignment horizontal="right" vertical="center"/>
    </xf>
    <xf numFmtId="38" fontId="11" fillId="0" borderId="59" xfId="1" applyFont="1" applyBorder="1" applyAlignment="1">
      <alignment horizontal="right" vertical="center"/>
    </xf>
    <xf numFmtId="38" fontId="11" fillId="0" borderId="63" xfId="1" applyFont="1" applyBorder="1" applyAlignment="1">
      <alignment horizontal="center" vertical="center"/>
    </xf>
    <xf numFmtId="38" fontId="11" fillId="0" borderId="61" xfId="1" applyFont="1" applyBorder="1" applyAlignment="1">
      <alignment horizontal="center" vertical="center"/>
    </xf>
    <xf numFmtId="38" fontId="11" fillId="0" borderId="64" xfId="1" applyFont="1" applyBorder="1" applyAlignment="1">
      <alignment horizontal="center" vertical="center"/>
    </xf>
    <xf numFmtId="38" fontId="11" fillId="0" borderId="58" xfId="1" applyFont="1" applyFill="1" applyBorder="1" applyAlignment="1">
      <alignment horizontal="center" vertical="center"/>
    </xf>
    <xf numFmtId="38" fontId="11" fillId="0" borderId="54" xfId="1" applyFont="1" applyFill="1" applyBorder="1" applyAlignment="1">
      <alignment horizontal="center" vertical="center"/>
    </xf>
    <xf numFmtId="38" fontId="11" fillId="0" borderId="59" xfId="1" applyFont="1" applyFill="1" applyBorder="1" applyAlignment="1">
      <alignment horizontal="center" vertical="center"/>
    </xf>
    <xf numFmtId="0" fontId="4" fillId="5" borderId="0" xfId="0" applyFont="1" applyFill="1" applyAlignment="1">
      <alignment horizontal="center" vertical="center"/>
    </xf>
    <xf numFmtId="0" fontId="8" fillId="2" borderId="80"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80" xfId="0" applyFont="1" applyBorder="1" applyAlignment="1">
      <alignment horizontal="left" vertical="top"/>
    </xf>
    <xf numFmtId="0" fontId="8" fillId="0" borderId="30" xfId="0" applyFont="1" applyBorder="1" applyAlignment="1">
      <alignment horizontal="left" vertical="top"/>
    </xf>
    <xf numFmtId="0" fontId="8" fillId="0" borderId="81" xfId="0" applyFont="1" applyBorder="1" applyAlignment="1">
      <alignment horizontal="left" vertical="top"/>
    </xf>
    <xf numFmtId="0" fontId="8" fillId="0" borderId="37" xfId="0" applyFont="1" applyBorder="1" applyAlignment="1">
      <alignment horizontal="left" vertical="top" wrapText="1"/>
    </xf>
    <xf numFmtId="0" fontId="8" fillId="0" borderId="11" xfId="0" applyFont="1" applyBorder="1" applyAlignment="1">
      <alignment horizontal="left" vertical="top" wrapText="1"/>
    </xf>
    <xf numFmtId="0" fontId="8" fillId="0" borderId="38" xfId="0" applyFont="1" applyBorder="1" applyAlignment="1">
      <alignment horizontal="left" vertical="top" wrapText="1"/>
    </xf>
    <xf numFmtId="0" fontId="8" fillId="0" borderId="15" xfId="0" applyFont="1" applyBorder="1" applyAlignment="1">
      <alignment horizontal="left" vertical="top" wrapText="1"/>
    </xf>
    <xf numFmtId="0" fontId="8" fillId="0" borderId="0" xfId="0" applyFont="1" applyAlignment="1">
      <alignment horizontal="left" vertical="top" wrapText="1"/>
    </xf>
    <xf numFmtId="0" fontId="8" fillId="0" borderId="40" xfId="0" applyFont="1" applyBorder="1" applyAlignment="1">
      <alignment horizontal="left" vertical="top" wrapText="1"/>
    </xf>
    <xf numFmtId="0" fontId="8" fillId="0" borderId="43" xfId="0" applyFont="1" applyBorder="1" applyAlignment="1">
      <alignment horizontal="left" vertical="top" wrapText="1"/>
    </xf>
    <xf numFmtId="0" fontId="8" fillId="0" borderId="21" xfId="0" applyFont="1" applyBorder="1" applyAlignment="1">
      <alignment horizontal="left" vertical="top" wrapText="1"/>
    </xf>
    <xf numFmtId="0" fontId="8" fillId="0" borderId="51" xfId="0" applyFont="1" applyBorder="1" applyAlignment="1">
      <alignment horizontal="left" vertical="top" wrapText="1"/>
    </xf>
    <xf numFmtId="0" fontId="8" fillId="0" borderId="71" xfId="0" applyFont="1" applyBorder="1" applyAlignment="1">
      <alignment horizontal="left" vertical="top"/>
    </xf>
    <xf numFmtId="0" fontId="8" fillId="0" borderId="72" xfId="0" applyFont="1" applyBorder="1" applyAlignment="1">
      <alignment horizontal="left" vertical="top"/>
    </xf>
    <xf numFmtId="0" fontId="8" fillId="0" borderId="73" xfId="0" applyFont="1" applyBorder="1" applyAlignment="1">
      <alignment horizontal="left" vertical="top"/>
    </xf>
    <xf numFmtId="0" fontId="9" fillId="0" borderId="0" xfId="0" applyFont="1" applyAlignment="1">
      <alignment horizontal="right" vertical="center"/>
    </xf>
    <xf numFmtId="0" fontId="10" fillId="5" borderId="77" xfId="0" applyFont="1" applyFill="1" applyBorder="1" applyAlignment="1">
      <alignment horizontal="left" vertical="center" wrapText="1"/>
    </xf>
    <xf numFmtId="0" fontId="10" fillId="5" borderId="78" xfId="0" applyFont="1" applyFill="1" applyBorder="1" applyAlignment="1">
      <alignment horizontal="left" vertical="center" wrapText="1"/>
    </xf>
    <xf numFmtId="0" fontId="10" fillId="5" borderId="79"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7" fillId="0" borderId="0" xfId="4" applyFont="1" applyFill="1" applyBorder="1" applyAlignment="1">
      <alignment horizontal="left"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33" xfId="0" applyFont="1" applyFill="1" applyBorder="1" applyAlignment="1">
      <alignment horizontal="center" vertical="center"/>
    </xf>
    <xf numFmtId="38" fontId="9" fillId="0" borderId="32" xfId="1" applyFont="1" applyFill="1" applyBorder="1" applyAlignment="1">
      <alignment vertical="center"/>
    </xf>
    <xf numFmtId="38" fontId="9" fillId="0" borderId="25" xfId="1" applyFont="1" applyFill="1" applyBorder="1" applyAlignment="1">
      <alignment vertical="center"/>
    </xf>
    <xf numFmtId="0" fontId="9" fillId="0" borderId="37" xfId="0" applyFont="1" applyBorder="1" applyAlignment="1">
      <alignment horizontal="center" vertical="center"/>
    </xf>
    <xf numFmtId="0" fontId="9" fillId="0" borderId="11" xfId="0" applyFont="1" applyBorder="1" applyAlignment="1">
      <alignment horizontal="center" vertical="center"/>
    </xf>
    <xf numFmtId="0" fontId="9" fillId="0" borderId="38" xfId="0" applyFont="1" applyBorder="1" applyAlignment="1">
      <alignment horizontal="center" vertical="center"/>
    </xf>
    <xf numFmtId="0" fontId="9" fillId="0" borderId="43" xfId="0" applyFont="1" applyBorder="1" applyAlignment="1">
      <alignment horizontal="center" vertical="center"/>
    </xf>
    <xf numFmtId="0" fontId="9" fillId="0" borderId="21" xfId="0" applyFont="1" applyBorder="1" applyAlignment="1">
      <alignment horizontal="center" vertical="center"/>
    </xf>
    <xf numFmtId="0" fontId="9" fillId="0" borderId="51"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33"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33" xfId="0" applyFont="1" applyBorder="1" applyAlignment="1">
      <alignment horizontal="left" vertical="center"/>
    </xf>
    <xf numFmtId="0" fontId="9" fillId="0" borderId="37" xfId="0" applyFont="1" applyBorder="1" applyAlignment="1">
      <alignment horizontal="left" vertical="center"/>
    </xf>
    <xf numFmtId="0" fontId="19" fillId="0" borderId="36" xfId="0" applyFont="1" applyBorder="1" applyAlignment="1">
      <alignment horizontal="left" vertical="center"/>
    </xf>
    <xf numFmtId="0" fontId="9" fillId="6" borderId="25" xfId="0" applyFont="1" applyFill="1" applyBorder="1" applyAlignment="1">
      <alignment horizontal="left" vertical="center"/>
    </xf>
    <xf numFmtId="0" fontId="9" fillId="6" borderId="26" xfId="0" applyFont="1" applyFill="1" applyBorder="1" applyAlignment="1">
      <alignment horizontal="left" vertical="center"/>
    </xf>
    <xf numFmtId="0" fontId="9" fillId="6" borderId="33" xfId="0" applyFont="1" applyFill="1" applyBorder="1" applyAlignment="1">
      <alignment horizontal="left"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51" xfId="0" applyFont="1" applyBorder="1" applyAlignment="1">
      <alignment horizontal="left" vertical="center" wrapText="1"/>
    </xf>
    <xf numFmtId="0" fontId="9" fillId="0" borderId="32" xfId="0" applyFont="1" applyFill="1" applyBorder="1" applyAlignment="1">
      <alignment horizontal="center" vertical="center" textRotation="255"/>
    </xf>
    <xf numFmtId="0" fontId="9" fillId="0" borderId="32" xfId="0" applyFont="1" applyBorder="1" applyAlignment="1">
      <alignment horizontal="left" vertical="center" wrapText="1"/>
    </xf>
    <xf numFmtId="0" fontId="9" fillId="6" borderId="32" xfId="0" applyFont="1" applyFill="1" applyBorder="1" applyAlignment="1">
      <alignment horizontal="left" vertical="center" wrapText="1"/>
    </xf>
    <xf numFmtId="0" fontId="9" fillId="0" borderId="32" xfId="0" applyFont="1" applyFill="1" applyBorder="1" applyAlignment="1">
      <alignment horizontal="center" vertical="center"/>
    </xf>
    <xf numFmtId="0" fontId="9" fillId="0" borderId="90" xfId="0" applyFont="1" applyBorder="1" applyAlignment="1">
      <alignment horizontal="center" vertical="center"/>
    </xf>
    <xf numFmtId="0" fontId="9" fillId="0" borderId="26" xfId="0" applyFont="1" applyBorder="1" applyAlignment="1">
      <alignment horizontal="center" vertical="center"/>
    </xf>
    <xf numFmtId="0" fontId="9" fillId="0" borderId="33" xfId="0" applyFont="1" applyBorder="1" applyAlignment="1">
      <alignment horizontal="center" vertical="center"/>
    </xf>
    <xf numFmtId="0" fontId="9" fillId="0" borderId="25" xfId="0" applyFont="1" applyBorder="1" applyAlignment="1">
      <alignment horizontal="center" vertical="center"/>
    </xf>
    <xf numFmtId="0" fontId="9" fillId="0" borderId="89" xfId="0" applyFont="1" applyBorder="1" applyAlignment="1">
      <alignment horizontal="center" vertical="center"/>
    </xf>
    <xf numFmtId="38" fontId="9" fillId="0" borderId="90" xfId="1" applyFont="1" applyBorder="1" applyAlignment="1">
      <alignment vertical="center"/>
    </xf>
    <xf numFmtId="38" fontId="9" fillId="0" borderId="26" xfId="1" applyFont="1" applyBorder="1" applyAlignment="1">
      <alignment vertical="center"/>
    </xf>
    <xf numFmtId="38" fontId="9" fillId="0" borderId="33" xfId="1" applyFont="1" applyBorder="1" applyAlignment="1">
      <alignment vertical="center"/>
    </xf>
    <xf numFmtId="0" fontId="9" fillId="0" borderId="11" xfId="0" applyFont="1" applyBorder="1" applyAlignment="1">
      <alignment horizontal="left" vertical="center"/>
    </xf>
    <xf numFmtId="0" fontId="9" fillId="0" borderId="38" xfId="0" applyFont="1" applyBorder="1" applyAlignment="1">
      <alignment horizontal="left" vertical="center"/>
    </xf>
    <xf numFmtId="38" fontId="9" fillId="0" borderId="25" xfId="1" applyFont="1" applyBorder="1" applyAlignment="1">
      <alignment vertical="center"/>
    </xf>
    <xf numFmtId="38" fontId="9" fillId="6" borderId="25" xfId="1" applyFont="1" applyFill="1" applyBorder="1" applyAlignment="1">
      <alignment vertical="center"/>
    </xf>
    <xf numFmtId="38" fontId="9" fillId="6" borderId="26" xfId="1" applyFont="1" applyFill="1" applyBorder="1" applyAlignment="1">
      <alignment vertical="center"/>
    </xf>
    <xf numFmtId="38" fontId="9" fillId="6" borderId="33" xfId="1" applyFont="1" applyFill="1" applyBorder="1" applyAlignment="1">
      <alignment vertical="center"/>
    </xf>
    <xf numFmtId="38" fontId="9" fillId="6" borderId="90" xfId="1" applyFont="1" applyFill="1" applyBorder="1" applyAlignment="1">
      <alignment vertical="center"/>
    </xf>
    <xf numFmtId="0" fontId="9" fillId="0" borderId="36" xfId="0" applyFont="1" applyFill="1" applyBorder="1" applyAlignment="1">
      <alignment horizontal="left" vertical="center"/>
    </xf>
    <xf numFmtId="0" fontId="9" fillId="0" borderId="32" xfId="0" applyFont="1" applyFill="1" applyBorder="1" applyAlignment="1">
      <alignment horizontal="left" vertical="center"/>
    </xf>
    <xf numFmtId="38" fontId="9" fillId="0" borderId="26" xfId="1" applyFont="1" applyFill="1" applyBorder="1" applyAlignment="1">
      <alignment vertical="center"/>
    </xf>
    <xf numFmtId="38" fontId="9" fillId="0" borderId="33" xfId="1" applyFont="1" applyFill="1" applyBorder="1" applyAlignment="1">
      <alignment vertical="center"/>
    </xf>
    <xf numFmtId="38" fontId="9" fillId="0" borderId="90" xfId="1" applyFont="1" applyFill="1" applyBorder="1" applyAlignment="1">
      <alignment vertical="center"/>
    </xf>
    <xf numFmtId="0" fontId="9" fillId="0" borderId="36" xfId="0" applyFont="1" applyBorder="1" applyAlignment="1">
      <alignment horizontal="lef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lignment horizontal="left" vertical="center" wrapText="1"/>
    </xf>
    <xf numFmtId="0" fontId="9" fillId="0" borderId="88"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89" xfId="0" applyFont="1" applyFill="1" applyBorder="1" applyAlignment="1">
      <alignment horizontal="center" vertical="center"/>
    </xf>
    <xf numFmtId="38" fontId="9" fillId="0" borderId="88" xfId="1" applyFont="1" applyFill="1" applyBorder="1" applyAlignment="1">
      <alignment vertical="center"/>
    </xf>
    <xf numFmtId="38" fontId="9" fillId="6" borderId="32" xfId="1" applyFont="1" applyFill="1" applyBorder="1" applyAlignment="1">
      <alignment vertical="center"/>
    </xf>
    <xf numFmtId="0" fontId="9" fillId="6" borderId="25" xfId="0" applyFont="1" applyFill="1" applyBorder="1" applyAlignment="1">
      <alignment horizontal="center" vertical="center"/>
    </xf>
    <xf numFmtId="0" fontId="9" fillId="6" borderId="26" xfId="0" applyFont="1" applyFill="1" applyBorder="1" applyAlignment="1">
      <alignment horizontal="center" vertical="center"/>
    </xf>
    <xf numFmtId="0" fontId="9" fillId="6" borderId="33" xfId="0" applyFont="1" applyFill="1" applyBorder="1" applyAlignment="1">
      <alignment horizontal="center" vertical="center"/>
    </xf>
    <xf numFmtId="0" fontId="21" fillId="0" borderId="21" xfId="4" applyFont="1" applyBorder="1" applyAlignment="1">
      <alignment horizontal="right" vertical="center"/>
    </xf>
    <xf numFmtId="0" fontId="21" fillId="0" borderId="21" xfId="4" applyFont="1" applyFill="1" applyBorder="1" applyAlignment="1">
      <alignment horizontal="right" vertical="center"/>
    </xf>
    <xf numFmtId="0" fontId="17" fillId="0" borderId="25" xfId="4" applyFont="1" applyFill="1" applyBorder="1" applyAlignment="1">
      <alignment horizontal="center" vertical="center"/>
    </xf>
    <xf numFmtId="0" fontId="17" fillId="0" borderId="26" xfId="4" applyFont="1" applyFill="1" applyBorder="1" applyAlignment="1">
      <alignment horizontal="center" vertical="center"/>
    </xf>
    <xf numFmtId="0" fontId="17" fillId="0" borderId="33" xfId="4" applyFont="1" applyFill="1" applyBorder="1" applyAlignment="1">
      <alignment horizontal="center" vertical="center"/>
    </xf>
    <xf numFmtId="0" fontId="16" fillId="0" borderId="25" xfId="4" applyFont="1" applyFill="1" applyBorder="1" applyAlignment="1">
      <alignment horizontal="center" vertical="top" wrapText="1"/>
    </xf>
    <xf numFmtId="0" fontId="16" fillId="0" borderId="26" xfId="4" applyFont="1" applyFill="1" applyBorder="1" applyAlignment="1">
      <alignment horizontal="center" vertical="top" wrapText="1"/>
    </xf>
    <xf numFmtId="0" fontId="16" fillId="0" borderId="33" xfId="4" applyFont="1" applyFill="1" applyBorder="1" applyAlignment="1">
      <alignment horizontal="center" vertical="top" wrapText="1"/>
    </xf>
    <xf numFmtId="38" fontId="9" fillId="6" borderId="88" xfId="1" applyFont="1" applyFill="1" applyBorder="1" applyAlignment="1">
      <alignment vertical="center"/>
    </xf>
  </cellXfs>
  <cellStyles count="7">
    <cellStyle name="パーセント" xfId="2" builtinId="5"/>
    <cellStyle name="桁区切り" xfId="1" builtinId="6"/>
    <cellStyle name="桁区切り 2 2" xfId="5" xr:uid="{C57B30CF-233F-4819-B3DD-599ABE73D9E7}"/>
    <cellStyle name="標準" xfId="0" builtinId="0"/>
    <cellStyle name="標準 11 2 2" xfId="3" xr:uid="{54326E8C-D6B4-481F-BD42-AB98579D5C15}"/>
    <cellStyle name="標準 11 2 2 2" xfId="6" xr:uid="{BB2B0BC2-6540-4424-9B77-BDBA74BC0C4D}"/>
    <cellStyle name="標準 2 2" xfId="4" xr:uid="{34AFC64D-4E94-4B69-9EAE-7B6D5A55A69D}"/>
  </cellStyles>
  <dxfs count="2">
    <dxf>
      <font>
        <b/>
        <i val="0"/>
      </font>
      <fill>
        <patternFill>
          <bgColor theme="5"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385079</xdr:colOff>
      <xdr:row>3</xdr:row>
      <xdr:rowOff>85644</xdr:rowOff>
    </xdr:from>
    <xdr:to>
      <xdr:col>23</xdr:col>
      <xdr:colOff>426355</xdr:colOff>
      <xdr:row>4</xdr:row>
      <xdr:rowOff>169553</xdr:rowOff>
    </xdr:to>
    <xdr:sp macro="" textlink="">
      <xdr:nvSpPr>
        <xdr:cNvPr id="2" name="四角形: 角を丸くする 1">
          <a:extLst>
            <a:ext uri="{FF2B5EF4-FFF2-40B4-BE49-F238E27FC236}">
              <a16:creationId xmlns:a16="http://schemas.microsoft.com/office/drawing/2014/main" id="{00000000-0008-0000-0000-000002000000}"/>
            </a:ext>
          </a:extLst>
        </xdr:cNvPr>
        <xdr:cNvSpPr>
          <a:spLocks noChangeArrowheads="1"/>
        </xdr:cNvSpPr>
      </xdr:nvSpPr>
      <xdr:spPr bwMode="auto">
        <a:xfrm>
          <a:off x="7243079" y="561894"/>
          <a:ext cx="3041651" cy="322034"/>
        </a:xfrm>
        <a:prstGeom prst="roundRect">
          <a:avLst>
            <a:gd name="adj" fmla="val 16667"/>
          </a:avLst>
        </a:prstGeom>
        <a:noFill/>
        <a:ln w="6350">
          <a:solidFill>
            <a:srgbClr val="CFCDCD"/>
          </a:solidFill>
          <a:prstDash val="dash"/>
          <a:round/>
          <a:headEnd/>
          <a:tailEnd/>
        </a:ln>
      </xdr:spPr>
      <xdr:txBody>
        <a:bodyPr rot="0" vert="horz" wrap="square" lIns="74295" tIns="8890" rIns="74295" bIns="8890" anchor="ctr" anchorCtr="0" upright="1">
          <a:noAutofit/>
        </a:bodyPr>
        <a:lstStyle/>
        <a:p>
          <a:pPr algn="ctr">
            <a:lnSpc>
              <a:spcPts val="1500"/>
            </a:lnSpc>
          </a:pPr>
          <a:r>
            <a:rPr lang="ja-JP" sz="900" b="1" kern="100">
              <a:solidFill>
                <a:srgbClr val="AEAAAA"/>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ご署名またはゴム印（社判）を押印ください。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37</xdr:row>
          <xdr:rowOff>0</xdr:rowOff>
        </xdr:from>
        <xdr:to>
          <xdr:col>27</xdr:col>
          <xdr:colOff>57150</xdr:colOff>
          <xdr:row>37</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42</xdr:row>
          <xdr:rowOff>0</xdr:rowOff>
        </xdr:from>
        <xdr:to>
          <xdr:col>27</xdr:col>
          <xdr:colOff>57150</xdr:colOff>
          <xdr:row>42</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50</xdr:row>
          <xdr:rowOff>0</xdr:rowOff>
        </xdr:from>
        <xdr:to>
          <xdr:col>27</xdr:col>
          <xdr:colOff>57150</xdr:colOff>
          <xdr:row>51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100853</xdr:colOff>
      <xdr:row>59</xdr:row>
      <xdr:rowOff>168089</xdr:rowOff>
    </xdr:from>
    <xdr:to>
      <xdr:col>38</xdr:col>
      <xdr:colOff>132604</xdr:colOff>
      <xdr:row>60</xdr:row>
      <xdr:rowOff>195971</xdr:rowOff>
    </xdr:to>
    <xdr:sp macro="" textlink="">
      <xdr:nvSpPr>
        <xdr:cNvPr id="6" name="四角形: 角を丸くする 5">
          <a:extLst>
            <a:ext uri="{FF2B5EF4-FFF2-40B4-BE49-F238E27FC236}">
              <a16:creationId xmlns:a16="http://schemas.microsoft.com/office/drawing/2014/main" id="{00000000-0008-0000-0000-000006000000}"/>
            </a:ext>
          </a:extLst>
        </xdr:cNvPr>
        <xdr:cNvSpPr>
          <a:spLocks noChangeArrowheads="1"/>
        </xdr:cNvSpPr>
      </xdr:nvSpPr>
      <xdr:spPr bwMode="auto">
        <a:xfrm>
          <a:off x="12530978" y="13503089"/>
          <a:ext cx="3432176" cy="266007"/>
        </a:xfrm>
        <a:prstGeom prst="roundRect">
          <a:avLst>
            <a:gd name="adj" fmla="val 16667"/>
          </a:avLst>
        </a:prstGeom>
        <a:noFill/>
        <a:ln w="6350">
          <a:solidFill>
            <a:srgbClr val="CFCDCD"/>
          </a:solidFill>
          <a:prstDash val="dash"/>
          <a:round/>
          <a:headEnd/>
          <a:tailEnd/>
        </a:ln>
      </xdr:spPr>
      <xdr:txBody>
        <a:bodyPr rot="0" vert="horz" wrap="square" lIns="74295" tIns="8890" rIns="74295" bIns="8890" anchor="ctr" anchorCtr="0" upright="1">
          <a:noAutofit/>
        </a:bodyPr>
        <a:lstStyle/>
        <a:p>
          <a:pPr algn="ctr">
            <a:lnSpc>
              <a:spcPts val="1500"/>
            </a:lnSpc>
          </a:pPr>
          <a:r>
            <a:rPr lang="ja-JP" sz="900" b="1" kern="100">
              <a:solidFill>
                <a:srgbClr val="AEAAAA"/>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ご署名またはゴム印（社判）を押印ください。</a:t>
          </a:r>
          <a:endParaRPr lang="ja-JP" sz="12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26</xdr:col>
      <xdr:colOff>145677</xdr:colOff>
      <xdr:row>61</xdr:row>
      <xdr:rowOff>11206</xdr:rowOff>
    </xdr:from>
    <xdr:to>
      <xdr:col>44</xdr:col>
      <xdr:colOff>347384</xdr:colOff>
      <xdr:row>63</xdr:row>
      <xdr:rowOff>123265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217089" y="14354735"/>
          <a:ext cx="7138148" cy="582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電話番号　：　　</a:t>
          </a:r>
          <a:endParaRPr kumimoji="1" lang="en-US" altLang="ja-JP" sz="1100"/>
        </a:p>
        <a:p>
          <a:r>
            <a:rPr kumimoji="1" lang="ja-JP" altLang="en-US" sz="1100"/>
            <a:t>住　　所　：　　</a:t>
          </a:r>
          <a:endParaRPr kumimoji="1" lang="en-US" altLang="ja-JP" sz="1100"/>
        </a:p>
      </xdr:txBody>
    </xdr:sp>
    <xdr:clientData/>
  </xdr:twoCellAnchor>
  <xdr:twoCellAnchor>
    <xdr:from>
      <xdr:col>26</xdr:col>
      <xdr:colOff>141193</xdr:colOff>
      <xdr:row>63</xdr:row>
      <xdr:rowOff>56029</xdr:rowOff>
    </xdr:from>
    <xdr:to>
      <xdr:col>44</xdr:col>
      <xdr:colOff>342900</xdr:colOff>
      <xdr:row>64</xdr:row>
      <xdr:rowOff>174811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285443" y="14343529"/>
          <a:ext cx="7154957" cy="356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金融機関名：　　</a:t>
          </a:r>
          <a:endParaRPr kumimoji="1" lang="en-US" altLang="ja-JP" sz="1100"/>
        </a:p>
      </xdr:txBody>
    </xdr:sp>
    <xdr:clientData/>
  </xdr:twoCellAnchor>
  <xdr:twoCellAnchor>
    <xdr:from>
      <xdr:col>45</xdr:col>
      <xdr:colOff>112069</xdr:colOff>
      <xdr:row>62</xdr:row>
      <xdr:rowOff>107577</xdr:rowOff>
    </xdr:from>
    <xdr:to>
      <xdr:col>53</xdr:col>
      <xdr:colOff>179294</xdr:colOff>
      <xdr:row>64</xdr:row>
      <xdr:rowOff>163606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8638194" y="14156952"/>
          <a:ext cx="2886625" cy="532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（担当者名）　　　　　</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2D7C-DFF0-4B0A-B146-4726734397AE}">
  <sheetPr codeName="Sheet1"/>
  <dimension ref="A1:BB81"/>
  <sheetViews>
    <sheetView showGridLines="0" showRowColHeaders="0" tabSelected="1" view="pageBreakPreview" zoomScale="85" zoomScaleNormal="85" zoomScaleSheetLayoutView="85" workbookViewId="0">
      <selection activeCell="F2" sqref="F2:S3"/>
    </sheetView>
  </sheetViews>
  <sheetFormatPr defaultColWidth="5.625" defaultRowHeight="18" customHeight="1" x14ac:dyDescent="0.4"/>
  <cols>
    <col min="1" max="35" width="5.625" style="3" customWidth="1"/>
    <col min="36" max="40" width="3.625" style="3" customWidth="1"/>
    <col min="41" max="49" width="5.625" style="3" customWidth="1"/>
    <col min="50" max="54" width="3.625" style="3" customWidth="1"/>
    <col min="55" max="55" width="2.875" style="3" customWidth="1"/>
    <col min="56" max="16384" width="5.625" style="3"/>
  </cols>
  <sheetData>
    <row r="1" spans="1:54" ht="17.25" customHeight="1" x14ac:dyDescent="0.4"/>
    <row r="2" spans="1:54" ht="18.95" customHeight="1" thickBot="1" x14ac:dyDescent="0.45">
      <c r="A2" s="88"/>
      <c r="B2" s="88"/>
      <c r="C2" s="88"/>
      <c r="D2" s="88"/>
      <c r="E2" s="88"/>
      <c r="F2" s="288" t="s">
        <v>71</v>
      </c>
      <c r="G2" s="288"/>
      <c r="H2" s="288"/>
      <c r="I2" s="288"/>
      <c r="J2" s="288"/>
      <c r="K2" s="288"/>
      <c r="L2" s="288"/>
      <c r="M2" s="288"/>
      <c r="N2" s="288"/>
      <c r="O2" s="288"/>
      <c r="P2" s="288"/>
      <c r="Q2" s="288"/>
      <c r="R2" s="288"/>
      <c r="S2" s="288"/>
      <c r="T2" s="88"/>
      <c r="U2" s="88"/>
      <c r="V2" s="88"/>
      <c r="W2" s="88"/>
      <c r="X2" s="88"/>
      <c r="AA2" s="3" t="s">
        <v>70</v>
      </c>
      <c r="AB2" s="4"/>
      <c r="BB2" s="75" t="s">
        <v>65</v>
      </c>
    </row>
    <row r="3" spans="1:54" ht="18.95" customHeight="1" x14ac:dyDescent="0.4">
      <c r="A3" s="88"/>
      <c r="B3" s="88"/>
      <c r="C3" s="88"/>
      <c r="D3" s="88"/>
      <c r="E3" s="88"/>
      <c r="F3" s="288"/>
      <c r="G3" s="288"/>
      <c r="H3" s="288"/>
      <c r="I3" s="288"/>
      <c r="J3" s="288"/>
      <c r="K3" s="288"/>
      <c r="L3" s="288"/>
      <c r="M3" s="288"/>
      <c r="N3" s="288"/>
      <c r="O3" s="288"/>
      <c r="P3" s="288"/>
      <c r="Q3" s="288"/>
      <c r="R3" s="288"/>
      <c r="S3" s="288"/>
      <c r="T3" s="88"/>
      <c r="U3" s="88"/>
      <c r="V3" s="88"/>
      <c r="W3" s="88"/>
      <c r="X3" s="88"/>
      <c r="Y3" s="1"/>
      <c r="Z3" s="2"/>
      <c r="AA3" s="142" t="s">
        <v>0</v>
      </c>
      <c r="AB3" s="143"/>
      <c r="AC3" s="143"/>
      <c r="AD3" s="143"/>
      <c r="AE3" s="143"/>
      <c r="AF3" s="143"/>
      <c r="AG3" s="143"/>
      <c r="AH3" s="143"/>
      <c r="AI3" s="144"/>
      <c r="AJ3" s="145" t="s">
        <v>1</v>
      </c>
      <c r="AK3" s="143"/>
      <c r="AL3" s="143"/>
      <c r="AM3" s="143"/>
      <c r="AN3" s="146"/>
      <c r="AO3" s="147" t="s">
        <v>2</v>
      </c>
      <c r="AP3" s="148"/>
      <c r="AQ3" s="148"/>
      <c r="AR3" s="148"/>
      <c r="AS3" s="148"/>
      <c r="AT3" s="148"/>
      <c r="AU3" s="148"/>
      <c r="AV3" s="148"/>
      <c r="AW3" s="149"/>
      <c r="AX3" s="145" t="s">
        <v>3</v>
      </c>
      <c r="AY3" s="143"/>
      <c r="AZ3" s="143"/>
      <c r="BA3" s="143"/>
      <c r="BB3" s="146"/>
    </row>
    <row r="4" spans="1:54" ht="18.95" customHeight="1" x14ac:dyDescent="0.4">
      <c r="A4" s="1"/>
      <c r="B4" s="1"/>
      <c r="C4" s="1"/>
      <c r="D4" s="1"/>
      <c r="E4" s="1"/>
      <c r="F4" s="1"/>
      <c r="G4" s="1"/>
      <c r="H4" s="1"/>
      <c r="I4" s="1"/>
      <c r="J4" s="1"/>
      <c r="K4" s="1"/>
      <c r="L4" s="1"/>
      <c r="M4" s="1"/>
      <c r="N4" s="1"/>
      <c r="O4" s="1"/>
      <c r="P4" s="1"/>
      <c r="Q4" s="1"/>
      <c r="R4" s="1"/>
      <c r="S4" s="1"/>
      <c r="T4" s="1"/>
      <c r="U4" s="1"/>
      <c r="V4" s="1"/>
      <c r="W4" s="1"/>
      <c r="X4" s="1"/>
      <c r="Y4" s="1"/>
      <c r="Z4" s="2"/>
      <c r="AA4" s="150" t="s">
        <v>8</v>
      </c>
      <c r="AB4" s="153" t="s">
        <v>9</v>
      </c>
      <c r="AC4" s="154"/>
      <c r="AD4" s="154"/>
      <c r="AE4" s="154"/>
      <c r="AF4" s="154"/>
      <c r="AG4" s="154"/>
      <c r="AH4" s="154"/>
      <c r="AI4" s="155"/>
      <c r="AJ4" s="114"/>
      <c r="AK4" s="115"/>
      <c r="AL4" s="115"/>
      <c r="AM4" s="115"/>
      <c r="AN4" s="116"/>
      <c r="AO4" s="7" t="s">
        <v>10</v>
      </c>
      <c r="AP4" s="8"/>
      <c r="AQ4" s="8"/>
      <c r="AR4" s="8"/>
      <c r="AS4" s="8"/>
      <c r="AT4" s="8"/>
      <c r="AU4" s="8"/>
      <c r="AV4" s="8"/>
      <c r="AW4" s="8"/>
      <c r="AX4" s="114"/>
      <c r="AY4" s="115"/>
      <c r="AZ4" s="115"/>
      <c r="BA4" s="115"/>
      <c r="BB4" s="116"/>
    </row>
    <row r="5" spans="1:54" ht="18.95" customHeight="1" x14ac:dyDescent="0.4">
      <c r="A5" s="1"/>
      <c r="B5" s="1"/>
      <c r="C5" s="1"/>
      <c r="D5" s="1"/>
      <c r="E5" s="1"/>
      <c r="F5" s="1"/>
      <c r="G5" s="1"/>
      <c r="H5" s="1"/>
      <c r="I5" s="1"/>
      <c r="J5" s="1"/>
      <c r="K5" s="1"/>
      <c r="L5" s="1"/>
      <c r="M5" s="1"/>
      <c r="N5" s="1"/>
      <c r="O5" s="1"/>
      <c r="P5" s="1"/>
      <c r="Q5" s="1"/>
      <c r="R5" s="1"/>
      <c r="S5" s="1"/>
      <c r="T5" s="1"/>
      <c r="U5" s="1"/>
      <c r="V5" s="1"/>
      <c r="W5" s="1"/>
      <c r="X5" s="1"/>
      <c r="Y5" s="1"/>
      <c r="Z5" s="5"/>
      <c r="AA5" s="151"/>
      <c r="AB5" s="9" t="s">
        <v>11</v>
      </c>
      <c r="AC5" s="10"/>
      <c r="AD5" s="10"/>
      <c r="AE5" s="10"/>
      <c r="AF5" s="11"/>
      <c r="AG5" s="12" t="s">
        <v>12</v>
      </c>
      <c r="AH5" s="72"/>
      <c r="AI5" s="13"/>
      <c r="AJ5" s="117"/>
      <c r="AK5" s="118"/>
      <c r="AL5" s="118"/>
      <c r="AM5" s="118"/>
      <c r="AN5" s="119"/>
      <c r="AO5" s="14"/>
      <c r="AP5" s="15"/>
      <c r="AQ5" s="15"/>
      <c r="AR5" s="15"/>
      <c r="AS5" s="15"/>
      <c r="AT5" s="74"/>
      <c r="AU5" s="74"/>
      <c r="AV5" s="15"/>
      <c r="AW5" s="16"/>
      <c r="AX5" s="171"/>
      <c r="AY5" s="172"/>
      <c r="AZ5" s="172"/>
      <c r="BA5" s="172"/>
      <c r="BB5" s="173"/>
    </row>
    <row r="6" spans="1:54" ht="18.95" customHeight="1" x14ac:dyDescent="0.4">
      <c r="A6" s="71"/>
      <c r="B6" s="71"/>
      <c r="N6" s="6"/>
      <c r="O6" s="6"/>
      <c r="R6" s="2" t="s">
        <v>4</v>
      </c>
      <c r="S6" s="2"/>
      <c r="T6" s="2" t="s">
        <v>5</v>
      </c>
      <c r="U6" s="2"/>
      <c r="V6" s="2" t="s">
        <v>6</v>
      </c>
      <c r="W6" s="2"/>
      <c r="X6" s="2" t="s">
        <v>7</v>
      </c>
      <c r="Y6" s="2"/>
      <c r="AA6" s="151"/>
      <c r="AB6" s="136"/>
      <c r="AC6" s="137"/>
      <c r="AD6" s="137"/>
      <c r="AE6" s="137"/>
      <c r="AF6" s="137"/>
      <c r="AG6" s="139"/>
      <c r="AH6" s="137"/>
      <c r="AI6" s="140"/>
      <c r="AJ6" s="117"/>
      <c r="AK6" s="118"/>
      <c r="AL6" s="118"/>
      <c r="AM6" s="118"/>
      <c r="AN6" s="119"/>
      <c r="AO6" s="7" t="s">
        <v>14</v>
      </c>
      <c r="AP6" s="8"/>
      <c r="AQ6" s="8"/>
      <c r="AR6" s="8"/>
      <c r="AS6" s="8"/>
      <c r="AT6" s="8"/>
      <c r="AU6" s="8"/>
      <c r="AV6" s="8"/>
      <c r="AW6" s="8"/>
      <c r="AX6" s="156"/>
      <c r="AY6" s="157"/>
      <c r="AZ6" s="157"/>
      <c r="BA6" s="157"/>
      <c r="BB6" s="158"/>
    </row>
    <row r="7" spans="1:54" ht="18.95" customHeight="1" x14ac:dyDescent="0.4">
      <c r="A7" s="71"/>
      <c r="B7" s="71"/>
      <c r="AA7" s="151"/>
      <c r="AB7" s="136"/>
      <c r="AC7" s="137"/>
      <c r="AD7" s="137"/>
      <c r="AE7" s="137"/>
      <c r="AF7" s="137"/>
      <c r="AG7" s="139"/>
      <c r="AH7" s="137"/>
      <c r="AI7" s="140"/>
      <c r="AJ7" s="120"/>
      <c r="AK7" s="121"/>
      <c r="AL7" s="121"/>
      <c r="AM7" s="121"/>
      <c r="AN7" s="122"/>
      <c r="AO7" s="17"/>
      <c r="AP7" s="16"/>
      <c r="AQ7" s="16"/>
      <c r="AR7" s="16"/>
      <c r="AS7" s="16"/>
      <c r="AT7" s="16"/>
      <c r="AU7" s="16"/>
      <c r="AV7" s="16"/>
      <c r="AW7" s="16"/>
      <c r="AX7" s="159"/>
      <c r="AY7" s="160"/>
      <c r="AZ7" s="160"/>
      <c r="BA7" s="160"/>
      <c r="BB7" s="161"/>
    </row>
    <row r="8" spans="1:54" ht="18.95" customHeight="1" x14ac:dyDescent="0.4">
      <c r="B8" s="4"/>
      <c r="I8" s="4"/>
      <c r="J8" s="174" t="s">
        <v>13</v>
      </c>
      <c r="K8" s="174"/>
      <c r="L8" s="174"/>
      <c r="M8" s="76"/>
      <c r="N8" s="175"/>
      <c r="O8" s="175"/>
      <c r="P8" s="175"/>
      <c r="Q8" s="175"/>
      <c r="R8" s="175"/>
      <c r="S8" s="175"/>
      <c r="T8" s="175"/>
      <c r="U8" s="175"/>
      <c r="V8" s="175"/>
      <c r="W8" s="175"/>
      <c r="X8" s="175"/>
      <c r="Y8" s="79"/>
      <c r="AA8" s="151"/>
      <c r="AB8" s="136"/>
      <c r="AC8" s="137"/>
      <c r="AD8" s="137"/>
      <c r="AE8" s="137"/>
      <c r="AF8" s="137"/>
      <c r="AG8" s="139"/>
      <c r="AH8" s="137"/>
      <c r="AI8" s="140"/>
      <c r="AJ8" s="120"/>
      <c r="AK8" s="121"/>
      <c r="AL8" s="121"/>
      <c r="AM8" s="121"/>
      <c r="AN8" s="122"/>
      <c r="AO8" s="14"/>
      <c r="AP8" s="18" t="s">
        <v>66</v>
      </c>
      <c r="AQ8" s="19"/>
      <c r="AR8" s="19"/>
      <c r="AS8" s="19"/>
      <c r="AT8" s="78"/>
      <c r="AU8" s="78"/>
      <c r="AV8" s="19"/>
      <c r="AW8" s="20"/>
      <c r="AX8" s="162"/>
      <c r="AY8" s="163"/>
      <c r="AZ8" s="163"/>
      <c r="BA8" s="163"/>
      <c r="BB8" s="164"/>
    </row>
    <row r="9" spans="1:54" ht="18.95" customHeight="1" x14ac:dyDescent="0.4">
      <c r="H9" s="4"/>
      <c r="J9" s="174" t="s">
        <v>15</v>
      </c>
      <c r="K9" s="174"/>
      <c r="L9" s="174"/>
      <c r="M9" s="76"/>
      <c r="N9" s="175"/>
      <c r="O9" s="175"/>
      <c r="P9" s="175"/>
      <c r="Q9" s="175"/>
      <c r="R9" s="175"/>
      <c r="S9" s="175"/>
      <c r="T9" s="175"/>
      <c r="U9" s="175"/>
      <c r="V9" s="175"/>
      <c r="W9" s="175"/>
      <c r="X9" s="175"/>
      <c r="Y9" s="79"/>
      <c r="AA9" s="151"/>
      <c r="AB9" s="136"/>
      <c r="AC9" s="137"/>
      <c r="AD9" s="137"/>
      <c r="AE9" s="137"/>
      <c r="AF9" s="137"/>
      <c r="AG9" s="139"/>
      <c r="AH9" s="137"/>
      <c r="AI9" s="140"/>
      <c r="AJ9" s="120"/>
      <c r="AK9" s="121"/>
      <c r="AL9" s="121"/>
      <c r="AM9" s="121"/>
      <c r="AN9" s="122"/>
      <c r="AO9" s="21" t="s">
        <v>67</v>
      </c>
      <c r="AP9" s="22"/>
      <c r="AQ9" s="22"/>
      <c r="AR9" s="22"/>
      <c r="AS9" s="22"/>
      <c r="AT9" s="22"/>
      <c r="AU9" s="22"/>
      <c r="AV9" s="22"/>
      <c r="AW9" s="23"/>
      <c r="AX9" s="165"/>
      <c r="AY9" s="166"/>
      <c r="AZ9" s="166"/>
      <c r="BA9" s="166"/>
      <c r="BB9" s="167"/>
    </row>
    <row r="10" spans="1:54" ht="18.95" customHeight="1" x14ac:dyDescent="0.4">
      <c r="H10" s="4"/>
      <c r="J10" s="174" t="s">
        <v>16</v>
      </c>
      <c r="K10" s="174"/>
      <c r="L10" s="174"/>
      <c r="M10" s="4"/>
      <c r="N10" s="180"/>
      <c r="O10" s="180"/>
      <c r="P10" s="180"/>
      <c r="Q10" s="180"/>
      <c r="R10" s="180"/>
      <c r="S10" s="180"/>
      <c r="T10" s="180"/>
      <c r="U10" s="180"/>
      <c r="V10" s="180"/>
      <c r="W10" s="180"/>
      <c r="X10" s="180"/>
      <c r="Y10" s="2"/>
      <c r="AA10" s="151"/>
      <c r="AB10" s="136"/>
      <c r="AC10" s="137"/>
      <c r="AD10" s="137"/>
      <c r="AE10" s="137"/>
      <c r="AF10" s="137"/>
      <c r="AG10" s="139"/>
      <c r="AH10" s="137"/>
      <c r="AI10" s="140"/>
      <c r="AJ10" s="120"/>
      <c r="AK10" s="121"/>
      <c r="AL10" s="121"/>
      <c r="AM10" s="121"/>
      <c r="AN10" s="122"/>
      <c r="AO10" s="24"/>
      <c r="AP10" s="181" t="s">
        <v>18</v>
      </c>
      <c r="AQ10" s="181"/>
      <c r="AR10" s="181"/>
      <c r="AS10" s="176"/>
      <c r="AT10" s="176"/>
      <c r="AU10" s="176"/>
      <c r="AV10" s="176"/>
      <c r="AW10" s="177"/>
      <c r="AX10" s="168"/>
      <c r="AY10" s="169"/>
      <c r="AZ10" s="169"/>
      <c r="BA10" s="169"/>
      <c r="BB10" s="170"/>
    </row>
    <row r="11" spans="1:54" ht="18.95" customHeight="1" x14ac:dyDescent="0.4">
      <c r="H11" s="4"/>
      <c r="K11" s="76"/>
      <c r="L11" s="76"/>
      <c r="M11" s="4"/>
      <c r="N11" s="180"/>
      <c r="O11" s="180"/>
      <c r="P11" s="180"/>
      <c r="Q11" s="180"/>
      <c r="R11" s="180"/>
      <c r="S11" s="180"/>
      <c r="T11" s="180"/>
      <c r="U11" s="180"/>
      <c r="V11" s="180"/>
      <c r="W11" s="180"/>
      <c r="X11" s="180"/>
      <c r="Y11" s="2"/>
      <c r="AA11" s="151"/>
      <c r="AB11" s="136"/>
      <c r="AC11" s="137"/>
      <c r="AD11" s="137"/>
      <c r="AE11" s="137"/>
      <c r="AF11" s="137"/>
      <c r="AG11" s="139"/>
      <c r="AH11" s="137"/>
      <c r="AI11" s="140"/>
      <c r="AJ11" s="120"/>
      <c r="AK11" s="121"/>
      <c r="AL11" s="121"/>
      <c r="AM11" s="121"/>
      <c r="AN11" s="122"/>
      <c r="AO11" s="26"/>
      <c r="AP11" s="118" t="s">
        <v>22</v>
      </c>
      <c r="AQ11" s="118"/>
      <c r="AR11" s="118"/>
      <c r="AS11" s="178"/>
      <c r="AT11" s="178"/>
      <c r="AU11" s="178"/>
      <c r="AV11" s="178"/>
      <c r="AW11" s="179"/>
      <c r="AX11" s="168"/>
      <c r="AY11" s="169"/>
      <c r="AZ11" s="169"/>
      <c r="BA11" s="169"/>
      <c r="BB11" s="170"/>
    </row>
    <row r="12" spans="1:54" ht="18.95" customHeight="1" x14ac:dyDescent="0.4">
      <c r="A12" s="3" t="s">
        <v>17</v>
      </c>
      <c r="AA12" s="151"/>
      <c r="AB12" s="136"/>
      <c r="AC12" s="137"/>
      <c r="AD12" s="137"/>
      <c r="AE12" s="137"/>
      <c r="AF12" s="137"/>
      <c r="AG12" s="139"/>
      <c r="AH12" s="137"/>
      <c r="AI12" s="140"/>
      <c r="AJ12" s="120"/>
      <c r="AK12" s="121"/>
      <c r="AL12" s="121"/>
      <c r="AM12" s="121"/>
      <c r="AN12" s="122"/>
      <c r="AO12" s="26" t="s">
        <v>68</v>
      </c>
      <c r="AW12" s="27"/>
      <c r="AX12" s="134"/>
      <c r="AY12" s="135"/>
      <c r="AZ12" s="135"/>
      <c r="BA12" s="135"/>
      <c r="BB12" s="105"/>
    </row>
    <row r="13" spans="1:54" ht="18.95" customHeight="1" x14ac:dyDescent="0.4">
      <c r="A13" s="25" t="s">
        <v>19</v>
      </c>
      <c r="B13" s="182" t="s">
        <v>20</v>
      </c>
      <c r="C13" s="183"/>
      <c r="D13" s="184"/>
      <c r="E13" s="182" t="s">
        <v>21</v>
      </c>
      <c r="F13" s="183"/>
      <c r="G13" s="183"/>
      <c r="H13" s="183"/>
      <c r="I13" s="183"/>
      <c r="J13" s="183"/>
      <c r="K13" s="183"/>
      <c r="L13" s="183"/>
      <c r="M13" s="183"/>
      <c r="N13" s="183"/>
      <c r="O13" s="183"/>
      <c r="P13" s="183"/>
      <c r="Q13" s="183"/>
      <c r="R13" s="183"/>
      <c r="S13" s="183"/>
      <c r="T13" s="183"/>
      <c r="U13" s="183"/>
      <c r="V13" s="183"/>
      <c r="W13" s="183"/>
      <c r="X13" s="184"/>
      <c r="Y13" s="2"/>
      <c r="AA13" s="151"/>
      <c r="AB13" s="185"/>
      <c r="AC13" s="137"/>
      <c r="AD13" s="137"/>
      <c r="AE13" s="137"/>
      <c r="AF13" s="137"/>
      <c r="AG13" s="139"/>
      <c r="AH13" s="137"/>
      <c r="AI13" s="140"/>
      <c r="AJ13" s="120"/>
      <c r="AK13" s="121"/>
      <c r="AL13" s="121"/>
      <c r="AM13" s="121"/>
      <c r="AN13" s="122"/>
      <c r="AO13" s="186"/>
      <c r="AP13" s="187"/>
      <c r="AQ13" s="28" t="s">
        <v>25</v>
      </c>
      <c r="AR13" s="187"/>
      <c r="AS13" s="187"/>
      <c r="AT13" s="29" t="s">
        <v>26</v>
      </c>
      <c r="AU13" s="188" t="str">
        <f>IF(AO13="","",IF(AO13/AR13&gt;50%,"対象","非対象"))</f>
        <v/>
      </c>
      <c r="AV13" s="188"/>
      <c r="AW13" s="27"/>
      <c r="AX13" s="134"/>
      <c r="AY13" s="135"/>
      <c r="AZ13" s="135"/>
      <c r="BA13" s="135"/>
      <c r="BB13" s="105"/>
    </row>
    <row r="14" spans="1:54" ht="18.95" customHeight="1" x14ac:dyDescent="0.4">
      <c r="A14" s="257" t="s">
        <v>23</v>
      </c>
      <c r="B14" s="204" t="s">
        <v>24</v>
      </c>
      <c r="C14" s="205"/>
      <c r="D14" s="206"/>
      <c r="E14" s="216"/>
      <c r="F14" s="217"/>
      <c r="G14" s="217"/>
      <c r="H14" s="217"/>
      <c r="I14" s="217"/>
      <c r="J14" s="217"/>
      <c r="K14" s="217"/>
      <c r="L14" s="217"/>
      <c r="M14" s="217"/>
      <c r="N14" s="217"/>
      <c r="O14" s="217"/>
      <c r="P14" s="217"/>
      <c r="Q14" s="217"/>
      <c r="R14" s="217"/>
      <c r="S14" s="217"/>
      <c r="T14" s="217"/>
      <c r="U14" s="217"/>
      <c r="V14" s="217"/>
      <c r="W14" s="217"/>
      <c r="X14" s="218"/>
      <c r="Y14" s="69"/>
      <c r="AA14" s="152"/>
      <c r="AB14" s="199"/>
      <c r="AC14" s="200"/>
      <c r="AD14" s="200"/>
      <c r="AE14" s="200"/>
      <c r="AF14" s="200"/>
      <c r="AG14" s="201"/>
      <c r="AH14" s="200"/>
      <c r="AI14" s="202"/>
      <c r="AJ14" s="171"/>
      <c r="AK14" s="172"/>
      <c r="AL14" s="172"/>
      <c r="AM14" s="172"/>
      <c r="AN14" s="173"/>
      <c r="AO14" s="203" t="s">
        <v>27</v>
      </c>
      <c r="AP14" s="189"/>
      <c r="AQ14" s="30"/>
      <c r="AR14" s="189" t="s">
        <v>28</v>
      </c>
      <c r="AS14" s="189"/>
      <c r="AT14" s="30"/>
      <c r="AU14" s="189" t="s">
        <v>29</v>
      </c>
      <c r="AV14" s="189"/>
      <c r="AW14" s="31"/>
      <c r="AX14" s="159"/>
      <c r="AY14" s="160"/>
      <c r="AZ14" s="160"/>
      <c r="BA14" s="160"/>
      <c r="BB14" s="106"/>
    </row>
    <row r="15" spans="1:54" ht="18.95" customHeight="1" x14ac:dyDescent="0.4">
      <c r="A15" s="258"/>
      <c r="B15" s="207"/>
      <c r="C15" s="208"/>
      <c r="D15" s="209"/>
      <c r="E15" s="219"/>
      <c r="F15" s="220"/>
      <c r="G15" s="220"/>
      <c r="H15" s="220"/>
      <c r="I15" s="220"/>
      <c r="J15" s="220"/>
      <c r="K15" s="220"/>
      <c r="L15" s="220"/>
      <c r="M15" s="220"/>
      <c r="N15" s="220"/>
      <c r="O15" s="220"/>
      <c r="P15" s="220"/>
      <c r="Q15" s="220"/>
      <c r="R15" s="220"/>
      <c r="S15" s="220"/>
      <c r="T15" s="220"/>
      <c r="U15" s="220"/>
      <c r="V15" s="220"/>
      <c r="W15" s="220"/>
      <c r="X15" s="221"/>
      <c r="Y15" s="69"/>
      <c r="AA15" s="150" t="s">
        <v>30</v>
      </c>
      <c r="AB15" s="190" t="s">
        <v>31</v>
      </c>
      <c r="AC15" s="191"/>
      <c r="AD15" s="191"/>
      <c r="AE15" s="191"/>
      <c r="AF15" s="191"/>
      <c r="AG15" s="191"/>
      <c r="AH15" s="191"/>
      <c r="AI15" s="192"/>
      <c r="AJ15" s="114"/>
      <c r="AK15" s="115"/>
      <c r="AL15" s="115"/>
      <c r="AM15" s="115"/>
      <c r="AN15" s="116"/>
      <c r="AO15" s="17" t="s">
        <v>69</v>
      </c>
      <c r="AP15" s="10"/>
      <c r="AQ15" s="10"/>
      <c r="AR15" s="10"/>
      <c r="AS15" s="32"/>
      <c r="AT15" s="32"/>
      <c r="AU15" s="32"/>
      <c r="AV15" s="32"/>
      <c r="AW15" s="33"/>
      <c r="AX15" s="125"/>
      <c r="AY15" s="126"/>
      <c r="AZ15" s="126"/>
      <c r="BA15" s="126"/>
      <c r="BB15" s="127"/>
    </row>
    <row r="16" spans="1:54" ht="18.95" customHeight="1" x14ac:dyDescent="0.4">
      <c r="A16" s="258"/>
      <c r="B16" s="207"/>
      <c r="C16" s="208"/>
      <c r="D16" s="209"/>
      <c r="E16" s="219"/>
      <c r="F16" s="220"/>
      <c r="G16" s="220"/>
      <c r="H16" s="220"/>
      <c r="I16" s="220"/>
      <c r="J16" s="220"/>
      <c r="K16" s="220"/>
      <c r="L16" s="220"/>
      <c r="M16" s="220"/>
      <c r="N16" s="220"/>
      <c r="O16" s="220"/>
      <c r="P16" s="220"/>
      <c r="Q16" s="220"/>
      <c r="R16" s="220"/>
      <c r="S16" s="220"/>
      <c r="T16" s="220"/>
      <c r="U16" s="220"/>
      <c r="V16" s="220"/>
      <c r="W16" s="220"/>
      <c r="X16" s="221"/>
      <c r="Y16" s="69"/>
      <c r="AA16" s="151"/>
      <c r="AB16" s="9" t="s">
        <v>11</v>
      </c>
      <c r="AC16" s="10"/>
      <c r="AD16" s="10"/>
      <c r="AE16" s="10"/>
      <c r="AF16" s="10"/>
      <c r="AG16" s="34" t="s">
        <v>12</v>
      </c>
      <c r="AH16" s="10"/>
      <c r="AI16" s="35"/>
      <c r="AJ16" s="117"/>
      <c r="AK16" s="118"/>
      <c r="AL16" s="118"/>
      <c r="AM16" s="118"/>
      <c r="AN16" s="119"/>
      <c r="AO16" s="26" t="s">
        <v>32</v>
      </c>
      <c r="AP16" s="32"/>
      <c r="AQ16" s="32"/>
      <c r="AR16" s="32"/>
      <c r="AS16" s="32"/>
      <c r="AT16" s="32"/>
      <c r="AU16" s="32"/>
      <c r="AV16" s="32"/>
      <c r="AW16" s="33"/>
      <c r="AX16" s="128"/>
      <c r="AY16" s="129"/>
      <c r="AZ16" s="129"/>
      <c r="BA16" s="129"/>
      <c r="BB16" s="130"/>
    </row>
    <row r="17" spans="1:54" ht="18.95" customHeight="1" x14ac:dyDescent="0.4">
      <c r="A17" s="258"/>
      <c r="B17" s="207"/>
      <c r="C17" s="208"/>
      <c r="D17" s="209"/>
      <c r="E17" s="219"/>
      <c r="F17" s="220"/>
      <c r="G17" s="220"/>
      <c r="H17" s="220"/>
      <c r="I17" s="220"/>
      <c r="J17" s="220"/>
      <c r="K17" s="220"/>
      <c r="L17" s="220"/>
      <c r="M17" s="220"/>
      <c r="N17" s="220"/>
      <c r="O17" s="220"/>
      <c r="P17" s="220"/>
      <c r="Q17" s="220"/>
      <c r="R17" s="220"/>
      <c r="S17" s="220"/>
      <c r="T17" s="220"/>
      <c r="U17" s="220"/>
      <c r="V17" s="220"/>
      <c r="W17" s="220"/>
      <c r="X17" s="221"/>
      <c r="Y17" s="69"/>
      <c r="AA17" s="151"/>
      <c r="AB17" s="136"/>
      <c r="AC17" s="137"/>
      <c r="AD17" s="137"/>
      <c r="AE17" s="137"/>
      <c r="AF17" s="138"/>
      <c r="AG17" s="139"/>
      <c r="AH17" s="137"/>
      <c r="AI17" s="140"/>
      <c r="AJ17" s="117"/>
      <c r="AK17" s="118"/>
      <c r="AL17" s="118"/>
      <c r="AM17" s="118"/>
      <c r="AN17" s="119"/>
      <c r="AO17" s="141"/>
      <c r="AP17" s="137"/>
      <c r="AQ17" s="137"/>
      <c r="AR17" s="137"/>
      <c r="AS17" s="137"/>
      <c r="AT17" s="137"/>
      <c r="AU17" s="137"/>
      <c r="AV17" s="137"/>
      <c r="AW17" s="140"/>
      <c r="AX17" s="128"/>
      <c r="AY17" s="129"/>
      <c r="AZ17" s="129"/>
      <c r="BA17" s="129"/>
      <c r="BB17" s="130"/>
    </row>
    <row r="18" spans="1:54" ht="18.95" customHeight="1" x14ac:dyDescent="0.4">
      <c r="A18" s="258"/>
      <c r="B18" s="207"/>
      <c r="C18" s="208"/>
      <c r="D18" s="209"/>
      <c r="E18" s="219"/>
      <c r="F18" s="220"/>
      <c r="G18" s="220"/>
      <c r="H18" s="220"/>
      <c r="I18" s="220"/>
      <c r="J18" s="220"/>
      <c r="K18" s="220"/>
      <c r="L18" s="220"/>
      <c r="M18" s="220"/>
      <c r="N18" s="220"/>
      <c r="O18" s="220"/>
      <c r="P18" s="220"/>
      <c r="Q18" s="220"/>
      <c r="R18" s="220"/>
      <c r="S18" s="220"/>
      <c r="T18" s="220"/>
      <c r="U18" s="220"/>
      <c r="V18" s="220"/>
      <c r="W18" s="220"/>
      <c r="X18" s="221"/>
      <c r="Y18" s="69"/>
      <c r="AA18" s="151"/>
      <c r="AB18" s="136"/>
      <c r="AC18" s="137"/>
      <c r="AD18" s="137"/>
      <c r="AE18" s="137"/>
      <c r="AF18" s="138"/>
      <c r="AG18" s="139"/>
      <c r="AH18" s="137"/>
      <c r="AI18" s="140"/>
      <c r="AJ18" s="120"/>
      <c r="AK18" s="121"/>
      <c r="AL18" s="121"/>
      <c r="AM18" s="121"/>
      <c r="AN18" s="122"/>
      <c r="AO18" s="141"/>
      <c r="AP18" s="137"/>
      <c r="AQ18" s="137"/>
      <c r="AR18" s="137"/>
      <c r="AS18" s="137"/>
      <c r="AT18" s="137"/>
      <c r="AU18" s="137"/>
      <c r="AV18" s="137"/>
      <c r="AW18" s="140"/>
      <c r="AX18" s="128"/>
      <c r="AY18" s="129"/>
      <c r="AZ18" s="129"/>
      <c r="BA18" s="129"/>
      <c r="BB18" s="130"/>
    </row>
    <row r="19" spans="1:54" ht="18.95" customHeight="1" x14ac:dyDescent="0.4">
      <c r="A19" s="258"/>
      <c r="B19" s="207"/>
      <c r="C19" s="208"/>
      <c r="D19" s="209"/>
      <c r="E19" s="219"/>
      <c r="F19" s="220"/>
      <c r="G19" s="220"/>
      <c r="H19" s="220"/>
      <c r="I19" s="220"/>
      <c r="J19" s="220"/>
      <c r="K19" s="220"/>
      <c r="L19" s="220"/>
      <c r="M19" s="220"/>
      <c r="N19" s="220"/>
      <c r="O19" s="220"/>
      <c r="P19" s="220"/>
      <c r="Q19" s="220"/>
      <c r="R19" s="220"/>
      <c r="S19" s="220"/>
      <c r="T19" s="220"/>
      <c r="U19" s="220"/>
      <c r="V19" s="220"/>
      <c r="W19" s="220"/>
      <c r="X19" s="221"/>
      <c r="Y19" s="69"/>
      <c r="AA19" s="151"/>
      <c r="AB19" s="136"/>
      <c r="AC19" s="137"/>
      <c r="AD19" s="137"/>
      <c r="AE19" s="137"/>
      <c r="AF19" s="138"/>
      <c r="AG19" s="139"/>
      <c r="AH19" s="137"/>
      <c r="AI19" s="140"/>
      <c r="AJ19" s="120"/>
      <c r="AK19" s="121"/>
      <c r="AL19" s="121"/>
      <c r="AM19" s="121"/>
      <c r="AN19" s="122"/>
      <c r="AO19" s="141"/>
      <c r="AP19" s="137"/>
      <c r="AQ19" s="137"/>
      <c r="AR19" s="137"/>
      <c r="AS19" s="137"/>
      <c r="AT19" s="137"/>
      <c r="AU19" s="137"/>
      <c r="AV19" s="137"/>
      <c r="AW19" s="140"/>
      <c r="AX19" s="128"/>
      <c r="AY19" s="129"/>
      <c r="AZ19" s="129"/>
      <c r="BA19" s="129"/>
      <c r="BB19" s="130"/>
    </row>
    <row r="20" spans="1:54" ht="18.95" customHeight="1" x14ac:dyDescent="0.4">
      <c r="A20" s="259"/>
      <c r="B20" s="210"/>
      <c r="C20" s="211"/>
      <c r="D20" s="212"/>
      <c r="E20" s="222"/>
      <c r="F20" s="223"/>
      <c r="G20" s="223"/>
      <c r="H20" s="223"/>
      <c r="I20" s="223"/>
      <c r="J20" s="223"/>
      <c r="K20" s="223"/>
      <c r="L20" s="223"/>
      <c r="M20" s="223"/>
      <c r="N20" s="223"/>
      <c r="O20" s="223"/>
      <c r="P20" s="223"/>
      <c r="Q20" s="223"/>
      <c r="R20" s="223"/>
      <c r="S20" s="223"/>
      <c r="T20" s="223"/>
      <c r="U20" s="223"/>
      <c r="V20" s="223"/>
      <c r="W20" s="223"/>
      <c r="X20" s="224"/>
      <c r="Y20" s="69"/>
      <c r="AA20" s="151"/>
      <c r="AB20" s="136"/>
      <c r="AC20" s="137"/>
      <c r="AD20" s="137"/>
      <c r="AE20" s="137"/>
      <c r="AF20" s="138"/>
      <c r="AG20" s="139"/>
      <c r="AH20" s="137"/>
      <c r="AI20" s="140"/>
      <c r="AJ20" s="120"/>
      <c r="AK20" s="121"/>
      <c r="AL20" s="121"/>
      <c r="AM20" s="121"/>
      <c r="AN20" s="122"/>
      <c r="AO20" s="256"/>
      <c r="AP20" s="200"/>
      <c r="AQ20" s="200"/>
      <c r="AR20" s="200"/>
      <c r="AS20" s="200"/>
      <c r="AT20" s="200"/>
      <c r="AU20" s="200"/>
      <c r="AV20" s="200"/>
      <c r="AW20" s="202"/>
      <c r="AX20" s="131"/>
      <c r="AY20" s="132"/>
      <c r="AZ20" s="132"/>
      <c r="BA20" s="132"/>
      <c r="BB20" s="133"/>
    </row>
    <row r="21" spans="1:54" ht="18.95" customHeight="1" x14ac:dyDescent="0.4">
      <c r="A21" s="228" t="s">
        <v>33</v>
      </c>
      <c r="B21" s="231" t="s">
        <v>98</v>
      </c>
      <c r="C21" s="232"/>
      <c r="D21" s="233"/>
      <c r="E21" s="216"/>
      <c r="F21" s="217"/>
      <c r="G21" s="217"/>
      <c r="H21" s="217"/>
      <c r="I21" s="217"/>
      <c r="J21" s="217"/>
      <c r="K21" s="217"/>
      <c r="L21" s="217"/>
      <c r="M21" s="217"/>
      <c r="N21" s="217"/>
      <c r="O21" s="217"/>
      <c r="P21" s="217"/>
      <c r="Q21" s="217"/>
      <c r="R21" s="217"/>
      <c r="S21" s="217"/>
      <c r="T21" s="217"/>
      <c r="U21" s="217"/>
      <c r="V21" s="217"/>
      <c r="W21" s="217"/>
      <c r="X21" s="218"/>
      <c r="Y21" s="69"/>
      <c r="AA21" s="151"/>
      <c r="AB21" s="136"/>
      <c r="AC21" s="137"/>
      <c r="AD21" s="137"/>
      <c r="AE21" s="137"/>
      <c r="AF21" s="138"/>
      <c r="AG21" s="139"/>
      <c r="AH21" s="137"/>
      <c r="AI21" s="140"/>
      <c r="AJ21" s="120"/>
      <c r="AK21" s="121"/>
      <c r="AL21" s="121"/>
      <c r="AM21" s="121"/>
      <c r="AN21" s="122"/>
      <c r="AO21" s="17" t="s">
        <v>34</v>
      </c>
      <c r="AW21" s="27"/>
      <c r="AX21" s="125"/>
      <c r="AY21" s="126"/>
      <c r="AZ21" s="126"/>
      <c r="BA21" s="126"/>
      <c r="BB21" s="127"/>
    </row>
    <row r="22" spans="1:54" ht="18.95" customHeight="1" x14ac:dyDescent="0.4">
      <c r="A22" s="229"/>
      <c r="B22" s="234"/>
      <c r="C22" s="235"/>
      <c r="D22" s="236"/>
      <c r="E22" s="219"/>
      <c r="F22" s="220"/>
      <c r="G22" s="220"/>
      <c r="H22" s="220"/>
      <c r="I22" s="220"/>
      <c r="J22" s="220"/>
      <c r="K22" s="220"/>
      <c r="L22" s="220"/>
      <c r="M22" s="220"/>
      <c r="N22" s="220"/>
      <c r="O22" s="220"/>
      <c r="P22" s="220"/>
      <c r="Q22" s="220"/>
      <c r="R22" s="220"/>
      <c r="S22" s="220"/>
      <c r="T22" s="220"/>
      <c r="U22" s="220"/>
      <c r="V22" s="220"/>
      <c r="W22" s="220"/>
      <c r="X22" s="221"/>
      <c r="Y22" s="69"/>
      <c r="AA22" s="151"/>
      <c r="AB22" s="136"/>
      <c r="AC22" s="137"/>
      <c r="AD22" s="137"/>
      <c r="AE22" s="137"/>
      <c r="AF22" s="138"/>
      <c r="AG22" s="139"/>
      <c r="AH22" s="137"/>
      <c r="AI22" s="140"/>
      <c r="AJ22" s="120"/>
      <c r="AK22" s="121"/>
      <c r="AL22" s="121"/>
      <c r="AM22" s="121"/>
      <c r="AN22" s="122"/>
      <c r="AO22" s="141"/>
      <c r="AP22" s="137"/>
      <c r="AQ22" s="137"/>
      <c r="AR22" s="137"/>
      <c r="AS22" s="137"/>
      <c r="AT22" s="137"/>
      <c r="AU22" s="137"/>
      <c r="AV22" s="137"/>
      <c r="AW22" s="140"/>
      <c r="AX22" s="128"/>
      <c r="AY22" s="129"/>
      <c r="AZ22" s="129"/>
      <c r="BA22" s="129"/>
      <c r="BB22" s="130"/>
    </row>
    <row r="23" spans="1:54" ht="18.95" customHeight="1" x14ac:dyDescent="0.4">
      <c r="A23" s="229"/>
      <c r="B23" s="234"/>
      <c r="C23" s="235"/>
      <c r="D23" s="236"/>
      <c r="E23" s="219"/>
      <c r="F23" s="220"/>
      <c r="G23" s="220"/>
      <c r="H23" s="220"/>
      <c r="I23" s="220"/>
      <c r="J23" s="220"/>
      <c r="K23" s="220"/>
      <c r="L23" s="220"/>
      <c r="M23" s="220"/>
      <c r="N23" s="220"/>
      <c r="O23" s="220"/>
      <c r="P23" s="220"/>
      <c r="Q23" s="220"/>
      <c r="R23" s="220"/>
      <c r="S23" s="220"/>
      <c r="T23" s="220"/>
      <c r="U23" s="220"/>
      <c r="V23" s="220"/>
      <c r="W23" s="220"/>
      <c r="X23" s="221"/>
      <c r="Y23" s="69"/>
      <c r="AA23" s="151"/>
      <c r="AB23" s="136"/>
      <c r="AC23" s="137"/>
      <c r="AD23" s="137"/>
      <c r="AE23" s="137"/>
      <c r="AF23" s="138"/>
      <c r="AG23" s="139"/>
      <c r="AH23" s="137"/>
      <c r="AI23" s="140"/>
      <c r="AJ23" s="120"/>
      <c r="AK23" s="121"/>
      <c r="AL23" s="121"/>
      <c r="AM23" s="121"/>
      <c r="AN23" s="122"/>
      <c r="AO23" s="141"/>
      <c r="AP23" s="137"/>
      <c r="AQ23" s="137"/>
      <c r="AR23" s="137"/>
      <c r="AS23" s="137"/>
      <c r="AT23" s="137"/>
      <c r="AU23" s="137"/>
      <c r="AV23" s="137"/>
      <c r="AW23" s="140"/>
      <c r="AX23" s="128"/>
      <c r="AY23" s="129"/>
      <c r="AZ23" s="129"/>
      <c r="BA23" s="129"/>
      <c r="BB23" s="130"/>
    </row>
    <row r="24" spans="1:54" ht="18.95" customHeight="1" thickBot="1" x14ac:dyDescent="0.45">
      <c r="A24" s="229"/>
      <c r="B24" s="234"/>
      <c r="C24" s="235"/>
      <c r="D24" s="236"/>
      <c r="E24" s="219"/>
      <c r="F24" s="220"/>
      <c r="G24" s="220"/>
      <c r="H24" s="220"/>
      <c r="I24" s="220"/>
      <c r="J24" s="220"/>
      <c r="K24" s="220"/>
      <c r="L24" s="220"/>
      <c r="M24" s="220"/>
      <c r="N24" s="220"/>
      <c r="O24" s="220"/>
      <c r="P24" s="220"/>
      <c r="Q24" s="220"/>
      <c r="R24" s="220"/>
      <c r="S24" s="220"/>
      <c r="T24" s="220"/>
      <c r="U24" s="220"/>
      <c r="V24" s="220"/>
      <c r="W24" s="220"/>
      <c r="X24" s="221"/>
      <c r="Y24" s="69"/>
      <c r="AA24" s="243"/>
      <c r="AB24" s="193"/>
      <c r="AC24" s="194"/>
      <c r="AD24" s="194"/>
      <c r="AE24" s="194"/>
      <c r="AF24" s="195"/>
      <c r="AG24" s="196"/>
      <c r="AH24" s="197"/>
      <c r="AI24" s="198"/>
      <c r="AJ24" s="279"/>
      <c r="AK24" s="280"/>
      <c r="AL24" s="280"/>
      <c r="AM24" s="280"/>
      <c r="AN24" s="281"/>
      <c r="AO24" s="141"/>
      <c r="AP24" s="137"/>
      <c r="AQ24" s="137"/>
      <c r="AR24" s="137"/>
      <c r="AS24" s="137"/>
      <c r="AT24" s="137"/>
      <c r="AU24" s="137"/>
      <c r="AV24" s="137"/>
      <c r="AW24" s="140"/>
      <c r="AX24" s="285"/>
      <c r="AY24" s="286"/>
      <c r="AZ24" s="286"/>
      <c r="BA24" s="286"/>
      <c r="BB24" s="287"/>
    </row>
    <row r="25" spans="1:54" ht="18.95" customHeight="1" thickTop="1" thickBot="1" x14ac:dyDescent="0.45">
      <c r="A25" s="229"/>
      <c r="B25" s="36"/>
      <c r="C25" s="237" t="s">
        <v>35</v>
      </c>
      <c r="D25" s="238"/>
      <c r="E25" s="216"/>
      <c r="F25" s="217"/>
      <c r="G25" s="217"/>
      <c r="H25" s="217"/>
      <c r="I25" s="217"/>
      <c r="J25" s="217"/>
      <c r="K25" s="217"/>
      <c r="L25" s="217"/>
      <c r="M25" s="217"/>
      <c r="N25" s="217"/>
      <c r="O25" s="217"/>
      <c r="P25" s="217"/>
      <c r="Q25" s="217"/>
      <c r="R25" s="217"/>
      <c r="S25" s="217"/>
      <c r="T25" s="217"/>
      <c r="U25" s="217"/>
      <c r="V25" s="217"/>
      <c r="W25" s="217"/>
      <c r="X25" s="218"/>
      <c r="Y25" s="69"/>
      <c r="AA25" s="225" t="s">
        <v>36</v>
      </c>
      <c r="AB25" s="226"/>
      <c r="AC25" s="226"/>
      <c r="AD25" s="226"/>
      <c r="AE25" s="226"/>
      <c r="AF25" s="226"/>
      <c r="AG25" s="226"/>
      <c r="AH25" s="226"/>
      <c r="AI25" s="227"/>
      <c r="AJ25" s="282"/>
      <c r="AK25" s="283"/>
      <c r="AL25" s="283"/>
      <c r="AM25" s="283"/>
      <c r="AN25" s="284"/>
      <c r="AO25" s="225" t="s">
        <v>99</v>
      </c>
      <c r="AP25" s="226"/>
      <c r="AQ25" s="226"/>
      <c r="AR25" s="226"/>
      <c r="AS25" s="226"/>
      <c r="AT25" s="226"/>
      <c r="AU25" s="226"/>
      <c r="AV25" s="226"/>
      <c r="AW25" s="227"/>
      <c r="AX25" s="282"/>
      <c r="AY25" s="283"/>
      <c r="AZ25" s="283"/>
      <c r="BA25" s="283"/>
      <c r="BB25" s="284"/>
    </row>
    <row r="26" spans="1:54" ht="18.95" customHeight="1" x14ac:dyDescent="0.4">
      <c r="A26" s="229"/>
      <c r="B26" s="36"/>
      <c r="C26" s="239"/>
      <c r="D26" s="240"/>
      <c r="E26" s="219"/>
      <c r="F26" s="220"/>
      <c r="G26" s="220"/>
      <c r="H26" s="220"/>
      <c r="I26" s="220"/>
      <c r="J26" s="220"/>
      <c r="K26" s="220"/>
      <c r="L26" s="220"/>
      <c r="M26" s="220"/>
      <c r="N26" s="220"/>
      <c r="O26" s="220"/>
      <c r="P26" s="220"/>
      <c r="Q26" s="220"/>
      <c r="R26" s="220"/>
      <c r="S26" s="220"/>
      <c r="T26" s="220"/>
      <c r="U26" s="220"/>
      <c r="V26" s="220"/>
      <c r="W26" s="220"/>
      <c r="X26" s="221"/>
      <c r="Y26" s="69"/>
      <c r="AA26" s="123" t="s">
        <v>103</v>
      </c>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row>
    <row r="27" spans="1:54" ht="18.95" customHeight="1" x14ac:dyDescent="0.4">
      <c r="A27" s="229"/>
      <c r="B27" s="36"/>
      <c r="C27" s="239"/>
      <c r="D27" s="240"/>
      <c r="E27" s="219"/>
      <c r="F27" s="220"/>
      <c r="G27" s="220"/>
      <c r="H27" s="220"/>
      <c r="I27" s="220"/>
      <c r="J27" s="220"/>
      <c r="K27" s="220"/>
      <c r="L27" s="220"/>
      <c r="M27" s="220"/>
      <c r="N27" s="220"/>
      <c r="O27" s="220"/>
      <c r="P27" s="220"/>
      <c r="Q27" s="220"/>
      <c r="R27" s="220"/>
      <c r="S27" s="220"/>
      <c r="T27" s="220"/>
      <c r="U27" s="220"/>
      <c r="V27" s="220"/>
      <c r="W27" s="220"/>
      <c r="X27" s="221"/>
      <c r="Y27" s="69"/>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row>
    <row r="28" spans="1:54" ht="18.95" customHeight="1" x14ac:dyDescent="0.4">
      <c r="A28" s="230"/>
      <c r="B28" s="37"/>
      <c r="C28" s="241"/>
      <c r="D28" s="242"/>
      <c r="E28" s="222"/>
      <c r="F28" s="223"/>
      <c r="G28" s="223"/>
      <c r="H28" s="223"/>
      <c r="I28" s="223"/>
      <c r="J28" s="223"/>
      <c r="K28" s="223"/>
      <c r="L28" s="223"/>
      <c r="M28" s="223"/>
      <c r="N28" s="223"/>
      <c r="O28" s="223"/>
      <c r="P28" s="223"/>
      <c r="Q28" s="223"/>
      <c r="R28" s="223"/>
      <c r="S28" s="223"/>
      <c r="T28" s="223"/>
      <c r="U28" s="223"/>
      <c r="V28" s="223"/>
      <c r="W28" s="223"/>
      <c r="X28" s="224"/>
      <c r="Y28" s="70"/>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row>
    <row r="29" spans="1:54" ht="18.95" customHeight="1" x14ac:dyDescent="0.4">
      <c r="A29" s="229" t="s">
        <v>97</v>
      </c>
      <c r="B29" s="234" t="s">
        <v>101</v>
      </c>
      <c r="C29" s="235"/>
      <c r="D29" s="236"/>
      <c r="E29" s="298"/>
      <c r="F29" s="299"/>
      <c r="G29" s="299"/>
      <c r="H29" s="299"/>
      <c r="I29" s="299"/>
      <c r="J29" s="299"/>
      <c r="K29" s="299"/>
      <c r="L29" s="299"/>
      <c r="M29" s="299"/>
      <c r="N29" s="299"/>
      <c r="O29" s="299"/>
      <c r="P29" s="299"/>
      <c r="Q29" s="299"/>
      <c r="R29" s="299"/>
      <c r="S29" s="299"/>
      <c r="T29" s="299"/>
      <c r="U29" s="299"/>
      <c r="V29" s="299"/>
      <c r="W29" s="299"/>
      <c r="X29" s="300"/>
      <c r="Y29" s="70"/>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row>
    <row r="30" spans="1:54" ht="18.95" customHeight="1" x14ac:dyDescent="0.4">
      <c r="A30" s="229"/>
      <c r="B30" s="234"/>
      <c r="C30" s="235"/>
      <c r="D30" s="236"/>
      <c r="E30" s="298"/>
      <c r="F30" s="299"/>
      <c r="G30" s="299"/>
      <c r="H30" s="299"/>
      <c r="I30" s="299"/>
      <c r="J30" s="299"/>
      <c r="K30" s="299"/>
      <c r="L30" s="299"/>
      <c r="M30" s="299"/>
      <c r="N30" s="299"/>
      <c r="O30" s="299"/>
      <c r="P30" s="299"/>
      <c r="Q30" s="299"/>
      <c r="R30" s="299"/>
      <c r="S30" s="299"/>
      <c r="T30" s="299"/>
      <c r="U30" s="299"/>
      <c r="V30" s="299"/>
      <c r="W30" s="299"/>
      <c r="X30" s="300"/>
      <c r="Y30" s="10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ht="18.95" customHeight="1" x14ac:dyDescent="0.4">
      <c r="A31" s="229"/>
      <c r="B31" s="234"/>
      <c r="C31" s="235"/>
      <c r="D31" s="236"/>
      <c r="E31" s="298"/>
      <c r="F31" s="299"/>
      <c r="G31" s="299"/>
      <c r="H31" s="299"/>
      <c r="I31" s="299"/>
      <c r="J31" s="299"/>
      <c r="K31" s="299"/>
      <c r="L31" s="299"/>
      <c r="M31" s="299"/>
      <c r="N31" s="299"/>
      <c r="O31" s="299"/>
      <c r="P31" s="299"/>
      <c r="Q31" s="299"/>
      <c r="R31" s="299"/>
      <c r="S31" s="299"/>
      <c r="T31" s="299"/>
      <c r="U31" s="299"/>
      <c r="V31" s="299"/>
      <c r="W31" s="299"/>
      <c r="X31" s="300"/>
      <c r="Y31" s="70"/>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row>
    <row r="32" spans="1:54" ht="18.95" customHeight="1" x14ac:dyDescent="0.4">
      <c r="A32" s="229"/>
      <c r="B32" s="234"/>
      <c r="C32" s="235"/>
      <c r="D32" s="236"/>
      <c r="E32" s="301"/>
      <c r="F32" s="302"/>
      <c r="G32" s="302"/>
      <c r="H32" s="302"/>
      <c r="I32" s="302"/>
      <c r="J32" s="302"/>
      <c r="K32" s="302"/>
      <c r="L32" s="302"/>
      <c r="M32" s="302"/>
      <c r="N32" s="302"/>
      <c r="O32" s="302"/>
      <c r="P32" s="302"/>
      <c r="Q32" s="302"/>
      <c r="R32" s="302"/>
      <c r="S32" s="302"/>
      <c r="T32" s="302"/>
      <c r="U32" s="302"/>
      <c r="V32" s="302"/>
      <c r="W32" s="302"/>
      <c r="X32" s="303"/>
      <c r="Y32" s="70"/>
      <c r="AA32" s="3" t="s">
        <v>37</v>
      </c>
    </row>
    <row r="33" spans="1:54" ht="18.95" customHeight="1" x14ac:dyDescent="0.4">
      <c r="A33" s="229"/>
      <c r="B33" s="36"/>
      <c r="C33" s="237" t="s">
        <v>35</v>
      </c>
      <c r="D33" s="238"/>
      <c r="E33" s="295"/>
      <c r="F33" s="296"/>
      <c r="G33" s="296"/>
      <c r="H33" s="296"/>
      <c r="I33" s="296"/>
      <c r="J33" s="296"/>
      <c r="K33" s="296"/>
      <c r="L33" s="296"/>
      <c r="M33" s="296"/>
      <c r="N33" s="296"/>
      <c r="O33" s="296"/>
      <c r="P33" s="296"/>
      <c r="Q33" s="296"/>
      <c r="R33" s="296"/>
      <c r="S33" s="296"/>
      <c r="T33" s="296"/>
      <c r="U33" s="296"/>
      <c r="V33" s="296"/>
      <c r="W33" s="296"/>
      <c r="X33" s="297"/>
      <c r="Y33" s="70"/>
      <c r="AA33" s="79" t="s">
        <v>38</v>
      </c>
      <c r="AB33" s="77"/>
      <c r="AC33" s="77"/>
    </row>
    <row r="34" spans="1:54" ht="18.95" customHeight="1" x14ac:dyDescent="0.4">
      <c r="A34" s="229"/>
      <c r="B34" s="36"/>
      <c r="C34" s="239"/>
      <c r="D34" s="240"/>
      <c r="E34" s="298"/>
      <c r="F34" s="299"/>
      <c r="G34" s="299"/>
      <c r="H34" s="299"/>
      <c r="I34" s="299"/>
      <c r="J34" s="299"/>
      <c r="K34" s="299"/>
      <c r="L34" s="299"/>
      <c r="M34" s="299"/>
      <c r="N34" s="299"/>
      <c r="O34" s="299"/>
      <c r="P34" s="299"/>
      <c r="Q34" s="299"/>
      <c r="R34" s="299"/>
      <c r="S34" s="299"/>
      <c r="T34" s="299"/>
      <c r="U34" s="299"/>
      <c r="V34" s="299"/>
      <c r="W34" s="299"/>
      <c r="X34" s="300"/>
      <c r="Y34" s="70"/>
      <c r="Z34" s="38"/>
      <c r="AA34" s="270" t="s">
        <v>39</v>
      </c>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2"/>
    </row>
    <row r="35" spans="1:54" ht="18.95" customHeight="1" x14ac:dyDescent="0.4">
      <c r="A35" s="229"/>
      <c r="B35" s="36"/>
      <c r="C35" s="239"/>
      <c r="D35" s="240"/>
      <c r="E35" s="298"/>
      <c r="F35" s="299"/>
      <c r="G35" s="299"/>
      <c r="H35" s="299"/>
      <c r="I35" s="299"/>
      <c r="J35" s="299"/>
      <c r="K35" s="299"/>
      <c r="L35" s="299"/>
      <c r="M35" s="299"/>
      <c r="N35" s="299"/>
      <c r="O35" s="299"/>
      <c r="P35" s="299"/>
      <c r="Q35" s="299"/>
      <c r="R35" s="299"/>
      <c r="S35" s="299"/>
      <c r="T35" s="299"/>
      <c r="U35" s="299"/>
      <c r="V35" s="299"/>
      <c r="W35" s="299"/>
      <c r="X35" s="300"/>
      <c r="Y35" s="70"/>
      <c r="Z35" s="38"/>
      <c r="AA35" s="273"/>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5"/>
    </row>
    <row r="36" spans="1:54" ht="18.95" customHeight="1" x14ac:dyDescent="0.4">
      <c r="A36" s="230"/>
      <c r="B36" s="37"/>
      <c r="C36" s="241"/>
      <c r="D36" s="242"/>
      <c r="E36" s="301"/>
      <c r="F36" s="302"/>
      <c r="G36" s="302"/>
      <c r="H36" s="302"/>
      <c r="I36" s="302"/>
      <c r="J36" s="302"/>
      <c r="K36" s="302"/>
      <c r="L36" s="302"/>
      <c r="M36" s="302"/>
      <c r="N36" s="302"/>
      <c r="O36" s="302"/>
      <c r="P36" s="302"/>
      <c r="Q36" s="302"/>
      <c r="R36" s="302"/>
      <c r="S36" s="302"/>
      <c r="T36" s="302"/>
      <c r="U36" s="302"/>
      <c r="V36" s="302"/>
      <c r="W36" s="302"/>
      <c r="X36" s="303"/>
      <c r="Y36" s="39"/>
      <c r="Z36" s="38"/>
      <c r="AA36" s="273"/>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5"/>
    </row>
    <row r="37" spans="1:54" ht="18.95" customHeight="1" x14ac:dyDescent="0.4">
      <c r="S37" s="38"/>
      <c r="T37" s="38"/>
      <c r="U37" s="38"/>
      <c r="V37" s="39"/>
      <c r="W37" s="39"/>
      <c r="X37" s="39"/>
      <c r="Y37" s="75"/>
      <c r="Z37" s="40"/>
      <c r="AA37" s="273"/>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5"/>
    </row>
    <row r="38" spans="1:54" ht="18.95" customHeight="1" x14ac:dyDescent="0.4">
      <c r="A38" s="3" t="s">
        <v>41</v>
      </c>
      <c r="V38" s="16"/>
      <c r="X38" s="75"/>
      <c r="Y38" s="2"/>
      <c r="Z38" s="73"/>
      <c r="AA38" s="41"/>
      <c r="AB38" s="42" t="s">
        <v>40</v>
      </c>
      <c r="AC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4"/>
    </row>
    <row r="39" spans="1:54" ht="18.95" customHeight="1" x14ac:dyDescent="0.4">
      <c r="A39" s="204" t="s">
        <v>42</v>
      </c>
      <c r="B39" s="205"/>
      <c r="C39" s="205"/>
      <c r="D39" s="205"/>
      <c r="E39" s="205"/>
      <c r="F39" s="206"/>
      <c r="G39" s="204" t="s">
        <v>43</v>
      </c>
      <c r="H39" s="205"/>
      <c r="I39" s="206"/>
      <c r="J39" s="182" t="s">
        <v>44</v>
      </c>
      <c r="K39" s="183"/>
      <c r="L39" s="183"/>
      <c r="M39" s="183"/>
      <c r="N39" s="183"/>
      <c r="O39" s="183"/>
      <c r="P39" s="183"/>
      <c r="Q39" s="183"/>
      <c r="R39" s="183"/>
      <c r="S39" s="183"/>
      <c r="T39" s="183"/>
      <c r="U39" s="183"/>
      <c r="V39" s="183"/>
      <c r="W39" s="183"/>
      <c r="X39" s="184"/>
      <c r="Y39" s="2"/>
      <c r="Z39" s="73"/>
      <c r="AA39" s="276" t="s">
        <v>72</v>
      </c>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8"/>
    </row>
    <row r="40" spans="1:54" ht="18.95" customHeight="1" x14ac:dyDescent="0.4">
      <c r="A40" s="207"/>
      <c r="B40" s="208"/>
      <c r="C40" s="208"/>
      <c r="D40" s="208"/>
      <c r="E40" s="208"/>
      <c r="F40" s="209"/>
      <c r="G40" s="207"/>
      <c r="H40" s="208"/>
      <c r="I40" s="209"/>
      <c r="J40" s="213" t="s">
        <v>58</v>
      </c>
      <c r="K40" s="214"/>
      <c r="L40" s="214"/>
      <c r="M40" s="214"/>
      <c r="N40" s="215"/>
      <c r="O40" s="244" t="s">
        <v>59</v>
      </c>
      <c r="P40" s="245"/>
      <c r="Q40" s="245"/>
      <c r="R40" s="245"/>
      <c r="S40" s="246"/>
      <c r="T40" s="244" t="s">
        <v>60</v>
      </c>
      <c r="U40" s="245"/>
      <c r="V40" s="245"/>
      <c r="W40" s="245"/>
      <c r="X40" s="246"/>
      <c r="Y40" s="2"/>
      <c r="Z40" s="73"/>
      <c r="AA40" s="276"/>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8"/>
    </row>
    <row r="41" spans="1:54" ht="18.95" customHeight="1" x14ac:dyDescent="0.4">
      <c r="A41" s="207"/>
      <c r="B41" s="208"/>
      <c r="C41" s="208"/>
      <c r="D41" s="208"/>
      <c r="E41" s="208"/>
      <c r="F41" s="209"/>
      <c r="G41" s="207"/>
      <c r="H41" s="208"/>
      <c r="I41" s="209"/>
      <c r="J41" s="247" t="s">
        <v>45</v>
      </c>
      <c r="K41" s="248"/>
      <c r="L41" s="248"/>
      <c r="M41" s="248"/>
      <c r="N41" s="249"/>
      <c r="O41" s="253" t="s">
        <v>45</v>
      </c>
      <c r="P41" s="254"/>
      <c r="Q41" s="254"/>
      <c r="R41" s="254"/>
      <c r="S41" s="255"/>
      <c r="T41" s="253" t="s">
        <v>45</v>
      </c>
      <c r="U41" s="254"/>
      <c r="V41" s="254"/>
      <c r="W41" s="254"/>
      <c r="X41" s="255"/>
      <c r="Y41" s="2"/>
      <c r="Z41" s="73"/>
      <c r="AA41" s="276"/>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8"/>
    </row>
    <row r="42" spans="1:54" ht="18.95" customHeight="1" x14ac:dyDescent="0.4">
      <c r="A42" s="210"/>
      <c r="B42" s="211"/>
      <c r="C42" s="211"/>
      <c r="D42" s="211"/>
      <c r="E42" s="211"/>
      <c r="F42" s="212"/>
      <c r="G42" s="210"/>
      <c r="H42" s="211"/>
      <c r="I42" s="212"/>
      <c r="J42" s="250"/>
      <c r="K42" s="251"/>
      <c r="L42" s="251"/>
      <c r="M42" s="251"/>
      <c r="N42" s="252"/>
      <c r="O42" s="210"/>
      <c r="P42" s="211"/>
      <c r="Q42" s="211"/>
      <c r="R42" s="211"/>
      <c r="S42" s="212"/>
      <c r="T42" s="210"/>
      <c r="U42" s="211"/>
      <c r="V42" s="211"/>
      <c r="W42" s="211"/>
      <c r="X42" s="212"/>
      <c r="Y42" s="69"/>
      <c r="Z42" s="73"/>
      <c r="AA42" s="276"/>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8"/>
    </row>
    <row r="43" spans="1:54" ht="18.95" customHeight="1" x14ac:dyDescent="0.4">
      <c r="A43" s="216"/>
      <c r="B43" s="217"/>
      <c r="C43" s="217"/>
      <c r="D43" s="217"/>
      <c r="E43" s="217"/>
      <c r="F43" s="218"/>
      <c r="G43" s="204" t="s">
        <v>47</v>
      </c>
      <c r="H43" s="205"/>
      <c r="I43" s="206"/>
      <c r="J43" s="216"/>
      <c r="K43" s="217"/>
      <c r="L43" s="217"/>
      <c r="M43" s="217"/>
      <c r="N43" s="217"/>
      <c r="O43" s="217"/>
      <c r="P43" s="217"/>
      <c r="Q43" s="217"/>
      <c r="R43" s="217"/>
      <c r="S43" s="217"/>
      <c r="T43" s="217"/>
      <c r="U43" s="217"/>
      <c r="V43" s="217"/>
      <c r="W43" s="217"/>
      <c r="X43" s="218"/>
      <c r="Y43" s="69"/>
      <c r="Z43" s="73"/>
      <c r="AA43" s="80"/>
      <c r="AB43" s="81" t="s">
        <v>46</v>
      </c>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45"/>
    </row>
    <row r="44" spans="1:54" ht="18.95" customHeight="1" x14ac:dyDescent="0.4">
      <c r="A44" s="219"/>
      <c r="B44" s="220"/>
      <c r="C44" s="220"/>
      <c r="D44" s="220"/>
      <c r="E44" s="220"/>
      <c r="F44" s="221"/>
      <c r="G44" s="207"/>
      <c r="H44" s="208"/>
      <c r="I44" s="209"/>
      <c r="J44" s="219"/>
      <c r="K44" s="220"/>
      <c r="L44" s="220"/>
      <c r="M44" s="220"/>
      <c r="N44" s="220"/>
      <c r="O44" s="220"/>
      <c r="P44" s="220"/>
      <c r="Q44" s="220"/>
      <c r="R44" s="220"/>
      <c r="S44" s="220"/>
      <c r="T44" s="220"/>
      <c r="U44" s="220"/>
      <c r="V44" s="220"/>
      <c r="W44" s="220"/>
      <c r="X44" s="221"/>
      <c r="Y44" s="69"/>
      <c r="Z44" s="73"/>
      <c r="AA44" s="83"/>
      <c r="AB44" s="84"/>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43"/>
    </row>
    <row r="45" spans="1:54" ht="18.95" customHeight="1" x14ac:dyDescent="0.4">
      <c r="A45" s="219"/>
      <c r="B45" s="220"/>
      <c r="C45" s="220"/>
      <c r="D45" s="220"/>
      <c r="E45" s="220"/>
      <c r="F45" s="221"/>
      <c r="G45" s="207"/>
      <c r="H45" s="208"/>
      <c r="I45" s="209"/>
      <c r="J45" s="219"/>
      <c r="K45" s="220"/>
      <c r="L45" s="220"/>
      <c r="M45" s="220"/>
      <c r="N45" s="220"/>
      <c r="O45" s="220"/>
      <c r="P45" s="220"/>
      <c r="Q45" s="220"/>
      <c r="R45" s="220"/>
      <c r="S45" s="220"/>
      <c r="T45" s="220"/>
      <c r="U45" s="220"/>
      <c r="V45" s="220"/>
      <c r="W45" s="220"/>
      <c r="X45" s="221"/>
      <c r="Y45" s="69"/>
      <c r="Z45" s="73"/>
      <c r="AA45" s="86" t="s">
        <v>48</v>
      </c>
      <c r="AB45" s="46"/>
      <c r="AC45" s="46"/>
      <c r="AD45" s="46"/>
      <c r="AE45" s="46"/>
      <c r="AF45" s="46"/>
      <c r="AJ45" s="46"/>
      <c r="AK45" s="46"/>
      <c r="AL45" s="46"/>
      <c r="AM45" s="46"/>
      <c r="AN45" s="46"/>
      <c r="AO45" s="46"/>
      <c r="AP45" s="46"/>
      <c r="AQ45" s="46"/>
      <c r="AR45" s="46"/>
      <c r="AS45" s="46"/>
      <c r="AT45" s="46"/>
      <c r="AU45" s="46"/>
      <c r="AV45" s="46"/>
      <c r="AW45" s="46"/>
      <c r="AX45" s="46"/>
      <c r="AY45" s="46"/>
      <c r="AZ45" s="46"/>
      <c r="BA45" s="46"/>
      <c r="BB45" s="46"/>
    </row>
    <row r="46" spans="1:54" ht="18.95" customHeight="1" x14ac:dyDescent="0.4">
      <c r="A46" s="219"/>
      <c r="B46" s="220"/>
      <c r="C46" s="220"/>
      <c r="D46" s="220"/>
      <c r="E46" s="220"/>
      <c r="F46" s="221"/>
      <c r="G46" s="207"/>
      <c r="H46" s="208"/>
      <c r="I46" s="209"/>
      <c r="J46" s="219"/>
      <c r="K46" s="220"/>
      <c r="L46" s="220"/>
      <c r="M46" s="220"/>
      <c r="N46" s="220"/>
      <c r="O46" s="220"/>
      <c r="P46" s="220"/>
      <c r="Q46" s="220"/>
      <c r="R46" s="220"/>
      <c r="S46" s="220"/>
      <c r="T46" s="220"/>
      <c r="U46" s="220"/>
      <c r="V46" s="220"/>
      <c r="W46" s="220"/>
      <c r="X46" s="221"/>
      <c r="Y46" s="69"/>
      <c r="Z46" s="73"/>
      <c r="AA46" s="86" t="s">
        <v>49</v>
      </c>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46"/>
    </row>
    <row r="47" spans="1:54" ht="18.95" customHeight="1" x14ac:dyDescent="0.4">
      <c r="A47" s="219"/>
      <c r="B47" s="220"/>
      <c r="C47" s="220"/>
      <c r="D47" s="220"/>
      <c r="E47" s="220"/>
      <c r="F47" s="221"/>
      <c r="G47" s="289"/>
      <c r="H47" s="290"/>
      <c r="I47" s="291"/>
      <c r="J47" s="292"/>
      <c r="K47" s="293"/>
      <c r="L47" s="293"/>
      <c r="M47" s="293"/>
      <c r="N47" s="293"/>
      <c r="O47" s="293"/>
      <c r="P47" s="293"/>
      <c r="Q47" s="293"/>
      <c r="R47" s="293"/>
      <c r="S47" s="293"/>
      <c r="T47" s="293"/>
      <c r="U47" s="293"/>
      <c r="V47" s="293"/>
      <c r="W47" s="293"/>
      <c r="X47" s="294"/>
      <c r="Y47" s="69"/>
      <c r="Z47" s="73"/>
      <c r="AA47" s="308" t="s">
        <v>73</v>
      </c>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10"/>
    </row>
    <row r="48" spans="1:54" ht="18.95" customHeight="1" x14ac:dyDescent="0.4">
      <c r="A48" s="219"/>
      <c r="B48" s="220"/>
      <c r="C48" s="220"/>
      <c r="D48" s="220"/>
      <c r="E48" s="220"/>
      <c r="F48" s="221"/>
      <c r="G48" s="253" t="s">
        <v>50</v>
      </c>
      <c r="H48" s="254"/>
      <c r="I48" s="255"/>
      <c r="J48" s="304"/>
      <c r="K48" s="305"/>
      <c r="L48" s="305"/>
      <c r="M48" s="305"/>
      <c r="N48" s="305"/>
      <c r="O48" s="305"/>
      <c r="P48" s="305"/>
      <c r="Q48" s="305"/>
      <c r="R48" s="305"/>
      <c r="S48" s="305"/>
      <c r="T48" s="305"/>
      <c r="U48" s="305"/>
      <c r="V48" s="305"/>
      <c r="W48" s="305"/>
      <c r="X48" s="306"/>
      <c r="Y48" s="69"/>
      <c r="Z48" s="73"/>
      <c r="AA48" s="311"/>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312"/>
    </row>
    <row r="49" spans="1:54" ht="18.95" customHeight="1" x14ac:dyDescent="0.4">
      <c r="A49" s="219"/>
      <c r="B49" s="220"/>
      <c r="C49" s="220"/>
      <c r="D49" s="220"/>
      <c r="E49" s="220"/>
      <c r="F49" s="221"/>
      <c r="G49" s="207"/>
      <c r="H49" s="208"/>
      <c r="I49" s="209"/>
      <c r="J49" s="219"/>
      <c r="K49" s="220"/>
      <c r="L49" s="220"/>
      <c r="M49" s="220"/>
      <c r="N49" s="220"/>
      <c r="O49" s="220"/>
      <c r="P49" s="220"/>
      <c r="Q49" s="220"/>
      <c r="R49" s="220"/>
      <c r="S49" s="220"/>
      <c r="T49" s="220"/>
      <c r="U49" s="220"/>
      <c r="V49" s="220"/>
      <c r="W49" s="220"/>
      <c r="X49" s="221"/>
      <c r="Y49" s="69"/>
      <c r="Z49" s="73"/>
      <c r="AA49" s="311"/>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312"/>
    </row>
    <row r="50" spans="1:54" ht="18.95" customHeight="1" x14ac:dyDescent="0.4">
      <c r="A50" s="219"/>
      <c r="B50" s="220"/>
      <c r="C50" s="220"/>
      <c r="D50" s="220"/>
      <c r="E50" s="220"/>
      <c r="F50" s="221"/>
      <c r="G50" s="207"/>
      <c r="H50" s="208"/>
      <c r="I50" s="209"/>
      <c r="J50" s="219"/>
      <c r="K50" s="220"/>
      <c r="L50" s="220"/>
      <c r="M50" s="220"/>
      <c r="N50" s="220"/>
      <c r="O50" s="220"/>
      <c r="P50" s="220"/>
      <c r="Q50" s="220"/>
      <c r="R50" s="220"/>
      <c r="S50" s="220"/>
      <c r="T50" s="220"/>
      <c r="U50" s="220"/>
      <c r="V50" s="220"/>
      <c r="W50" s="220"/>
      <c r="X50" s="221"/>
      <c r="Y50" s="69"/>
      <c r="Z50" s="73"/>
      <c r="AA50" s="311"/>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312"/>
    </row>
    <row r="51" spans="1:54" ht="18.95" customHeight="1" x14ac:dyDescent="0.4">
      <c r="A51" s="219"/>
      <c r="B51" s="220"/>
      <c r="C51" s="220"/>
      <c r="D51" s="220"/>
      <c r="E51" s="220"/>
      <c r="F51" s="221"/>
      <c r="G51" s="207"/>
      <c r="H51" s="208"/>
      <c r="I51" s="209"/>
      <c r="J51" s="219"/>
      <c r="K51" s="220"/>
      <c r="L51" s="220"/>
      <c r="M51" s="220"/>
      <c r="N51" s="220"/>
      <c r="O51" s="220"/>
      <c r="P51" s="220"/>
      <c r="Q51" s="220"/>
      <c r="R51" s="220"/>
      <c r="S51" s="220"/>
      <c r="T51" s="220"/>
      <c r="U51" s="220"/>
      <c r="V51" s="220"/>
      <c r="W51" s="220"/>
      <c r="X51" s="221"/>
      <c r="Y51" s="69"/>
      <c r="Z51" s="73"/>
      <c r="AA51" s="47"/>
      <c r="AB51" s="260" t="s">
        <v>51</v>
      </c>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1"/>
    </row>
    <row r="52" spans="1:54" ht="18.95" customHeight="1" x14ac:dyDescent="0.4">
      <c r="A52" s="219"/>
      <c r="B52" s="220"/>
      <c r="C52" s="220"/>
      <c r="D52" s="220"/>
      <c r="E52" s="220"/>
      <c r="F52" s="221"/>
      <c r="G52" s="289"/>
      <c r="H52" s="290"/>
      <c r="I52" s="291"/>
      <c r="J52" s="292"/>
      <c r="K52" s="293"/>
      <c r="L52" s="293"/>
      <c r="M52" s="293"/>
      <c r="N52" s="293"/>
      <c r="O52" s="293"/>
      <c r="P52" s="293"/>
      <c r="Q52" s="293"/>
      <c r="R52" s="293"/>
      <c r="S52" s="293"/>
      <c r="T52" s="293"/>
      <c r="U52" s="293"/>
      <c r="V52" s="293"/>
      <c r="W52" s="293"/>
      <c r="X52" s="294"/>
      <c r="Z52" s="73"/>
      <c r="AA52" s="48"/>
      <c r="AB52" s="48"/>
      <c r="AC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6"/>
    </row>
    <row r="53" spans="1:54" ht="18.95" customHeight="1" x14ac:dyDescent="0.4">
      <c r="A53" s="222"/>
      <c r="B53" s="223"/>
      <c r="C53" s="223"/>
      <c r="D53" s="223"/>
      <c r="E53" s="223"/>
      <c r="F53" s="224"/>
      <c r="G53" s="262" t="s">
        <v>53</v>
      </c>
      <c r="H53" s="263"/>
      <c r="I53" s="264"/>
      <c r="J53" s="265"/>
      <c r="K53" s="266"/>
      <c r="L53" s="266"/>
      <c r="M53" s="266"/>
      <c r="N53" s="50" t="s">
        <v>96</v>
      </c>
      <c r="O53" s="265"/>
      <c r="P53" s="266"/>
      <c r="Q53" s="266"/>
      <c r="R53" s="266"/>
      <c r="S53" s="50" t="s">
        <v>96</v>
      </c>
      <c r="T53" s="265"/>
      <c r="U53" s="266"/>
      <c r="V53" s="266"/>
      <c r="W53" s="266"/>
      <c r="X53" s="50" t="s">
        <v>96</v>
      </c>
      <c r="Y53" s="69"/>
      <c r="Z53" s="73"/>
      <c r="AA53" s="79" t="s">
        <v>52</v>
      </c>
      <c r="AB53" s="69"/>
      <c r="AC53" s="6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6"/>
    </row>
    <row r="54" spans="1:54" ht="18.95" customHeight="1" x14ac:dyDescent="0.4">
      <c r="A54" s="216"/>
      <c r="B54" s="217"/>
      <c r="C54" s="217"/>
      <c r="D54" s="217"/>
      <c r="E54" s="217"/>
      <c r="F54" s="218"/>
      <c r="G54" s="204" t="s">
        <v>47</v>
      </c>
      <c r="H54" s="205"/>
      <c r="I54" s="206"/>
      <c r="J54" s="216"/>
      <c r="K54" s="217"/>
      <c r="L54" s="217"/>
      <c r="M54" s="217"/>
      <c r="N54" s="217"/>
      <c r="O54" s="217"/>
      <c r="P54" s="217"/>
      <c r="Q54" s="217"/>
      <c r="R54" s="217"/>
      <c r="S54" s="217"/>
      <c r="T54" s="217"/>
      <c r="U54" s="217"/>
      <c r="V54" s="217"/>
      <c r="W54" s="217"/>
      <c r="X54" s="218"/>
      <c r="Y54" s="69"/>
      <c r="Z54" s="73"/>
      <c r="AA54" s="267" t="s">
        <v>54</v>
      </c>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9"/>
    </row>
    <row r="55" spans="1:54" ht="18.95" customHeight="1" x14ac:dyDescent="0.4">
      <c r="A55" s="219"/>
      <c r="B55" s="220"/>
      <c r="C55" s="220"/>
      <c r="D55" s="220"/>
      <c r="E55" s="220"/>
      <c r="F55" s="221"/>
      <c r="G55" s="207"/>
      <c r="H55" s="208"/>
      <c r="I55" s="209"/>
      <c r="J55" s="219"/>
      <c r="K55" s="220"/>
      <c r="L55" s="220"/>
      <c r="M55" s="220"/>
      <c r="N55" s="220"/>
      <c r="O55" s="220"/>
      <c r="P55" s="220"/>
      <c r="Q55" s="220"/>
      <c r="R55" s="220"/>
      <c r="S55" s="220"/>
      <c r="T55" s="220"/>
      <c r="U55" s="220"/>
      <c r="V55" s="220"/>
      <c r="W55" s="220"/>
      <c r="X55" s="221"/>
      <c r="Y55" s="69"/>
      <c r="Z55" s="73"/>
      <c r="AA55" s="295"/>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7"/>
    </row>
    <row r="56" spans="1:54" ht="18.95" customHeight="1" x14ac:dyDescent="0.4">
      <c r="A56" s="219"/>
      <c r="B56" s="220"/>
      <c r="C56" s="220"/>
      <c r="D56" s="220"/>
      <c r="E56" s="220"/>
      <c r="F56" s="221"/>
      <c r="G56" s="207"/>
      <c r="H56" s="208"/>
      <c r="I56" s="209"/>
      <c r="J56" s="219"/>
      <c r="K56" s="220"/>
      <c r="L56" s="220"/>
      <c r="M56" s="220"/>
      <c r="N56" s="220"/>
      <c r="O56" s="220"/>
      <c r="P56" s="220"/>
      <c r="Q56" s="220"/>
      <c r="R56" s="220"/>
      <c r="S56" s="220"/>
      <c r="T56" s="220"/>
      <c r="U56" s="220"/>
      <c r="V56" s="220"/>
      <c r="W56" s="220"/>
      <c r="X56" s="221"/>
      <c r="Y56" s="69"/>
      <c r="Z56" s="73"/>
      <c r="AA56" s="298"/>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300"/>
    </row>
    <row r="57" spans="1:54" ht="18.95" customHeight="1" x14ac:dyDescent="0.4">
      <c r="A57" s="219"/>
      <c r="B57" s="220"/>
      <c r="C57" s="220"/>
      <c r="D57" s="220"/>
      <c r="E57" s="220"/>
      <c r="F57" s="221"/>
      <c r="G57" s="207"/>
      <c r="H57" s="208"/>
      <c r="I57" s="209"/>
      <c r="J57" s="219"/>
      <c r="K57" s="220"/>
      <c r="L57" s="220"/>
      <c r="M57" s="220"/>
      <c r="N57" s="220"/>
      <c r="O57" s="220"/>
      <c r="P57" s="220"/>
      <c r="Q57" s="220"/>
      <c r="R57" s="220"/>
      <c r="S57" s="220"/>
      <c r="T57" s="220"/>
      <c r="U57" s="220"/>
      <c r="V57" s="220"/>
      <c r="W57" s="220"/>
      <c r="X57" s="221"/>
      <c r="Y57" s="69"/>
      <c r="Z57" s="73"/>
      <c r="AA57" s="298"/>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300"/>
    </row>
    <row r="58" spans="1:54" ht="18.95" customHeight="1" x14ac:dyDescent="0.4">
      <c r="A58" s="219"/>
      <c r="B58" s="220"/>
      <c r="C58" s="220"/>
      <c r="D58" s="220"/>
      <c r="E58" s="220"/>
      <c r="F58" s="221"/>
      <c r="G58" s="289"/>
      <c r="H58" s="290"/>
      <c r="I58" s="291"/>
      <c r="J58" s="292"/>
      <c r="K58" s="293"/>
      <c r="L58" s="293"/>
      <c r="M58" s="293"/>
      <c r="N58" s="293"/>
      <c r="O58" s="293"/>
      <c r="P58" s="293"/>
      <c r="Q58" s="293"/>
      <c r="R58" s="293"/>
      <c r="S58" s="293"/>
      <c r="T58" s="293"/>
      <c r="U58" s="293"/>
      <c r="V58" s="293"/>
      <c r="W58" s="293"/>
      <c r="X58" s="294"/>
      <c r="Y58" s="69"/>
      <c r="Z58" s="73"/>
      <c r="AA58" s="298"/>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300"/>
    </row>
    <row r="59" spans="1:54" ht="18.95" customHeight="1" x14ac:dyDescent="0.4">
      <c r="A59" s="219"/>
      <c r="B59" s="220"/>
      <c r="C59" s="220"/>
      <c r="D59" s="220"/>
      <c r="E59" s="220"/>
      <c r="F59" s="221"/>
      <c r="G59" s="253" t="s">
        <v>50</v>
      </c>
      <c r="H59" s="254"/>
      <c r="I59" s="255"/>
      <c r="J59" s="304"/>
      <c r="K59" s="305"/>
      <c r="L59" s="305"/>
      <c r="M59" s="305"/>
      <c r="N59" s="305"/>
      <c r="O59" s="305"/>
      <c r="P59" s="305"/>
      <c r="Q59" s="305"/>
      <c r="R59" s="305"/>
      <c r="S59" s="305"/>
      <c r="T59" s="305"/>
      <c r="U59" s="305"/>
      <c r="V59" s="305"/>
      <c r="W59" s="305"/>
      <c r="X59" s="306"/>
      <c r="Y59" s="69"/>
      <c r="Z59" s="73"/>
      <c r="AA59" s="301"/>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2"/>
      <c r="AY59" s="302"/>
      <c r="AZ59" s="302"/>
      <c r="BA59" s="302"/>
      <c r="BB59" s="303"/>
    </row>
    <row r="60" spans="1:54" ht="18.95" customHeight="1" x14ac:dyDescent="0.4">
      <c r="A60" s="219"/>
      <c r="B60" s="220"/>
      <c r="C60" s="220"/>
      <c r="D60" s="220"/>
      <c r="E60" s="220"/>
      <c r="F60" s="221"/>
      <c r="G60" s="207"/>
      <c r="H60" s="208"/>
      <c r="I60" s="209"/>
      <c r="J60" s="219"/>
      <c r="K60" s="220"/>
      <c r="L60" s="220"/>
      <c r="M60" s="220"/>
      <c r="N60" s="220"/>
      <c r="O60" s="220"/>
      <c r="P60" s="220"/>
      <c r="Q60" s="220"/>
      <c r="R60" s="220"/>
      <c r="S60" s="220"/>
      <c r="T60" s="220"/>
      <c r="U60" s="220"/>
      <c r="V60" s="220"/>
      <c r="W60" s="220"/>
      <c r="X60" s="221"/>
      <c r="Y60" s="69"/>
      <c r="Z60" s="73"/>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4" ht="18.95" customHeight="1" x14ac:dyDescent="0.4">
      <c r="A61" s="219"/>
      <c r="B61" s="220"/>
      <c r="C61" s="220"/>
      <c r="D61" s="220"/>
      <c r="E61" s="220"/>
      <c r="F61" s="221"/>
      <c r="G61" s="207"/>
      <c r="H61" s="208"/>
      <c r="I61" s="209"/>
      <c r="J61" s="219"/>
      <c r="K61" s="220"/>
      <c r="L61" s="220"/>
      <c r="M61" s="220"/>
      <c r="N61" s="220"/>
      <c r="O61" s="220"/>
      <c r="P61" s="220"/>
      <c r="Q61" s="220"/>
      <c r="R61" s="220"/>
      <c r="S61" s="220"/>
      <c r="T61" s="220"/>
      <c r="U61" s="220"/>
      <c r="V61" s="220"/>
      <c r="W61" s="220"/>
      <c r="X61" s="221"/>
      <c r="Y61" s="69"/>
      <c r="AA61" s="79" t="s">
        <v>55</v>
      </c>
      <c r="AB61" s="69"/>
      <c r="AC61" s="6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4" ht="18.95" customHeight="1" x14ac:dyDescent="0.4">
      <c r="A62" s="219"/>
      <c r="B62" s="220"/>
      <c r="C62" s="220"/>
      <c r="D62" s="220"/>
      <c r="E62" s="220"/>
      <c r="F62" s="221"/>
      <c r="G62" s="207"/>
      <c r="H62" s="208"/>
      <c r="I62" s="209"/>
      <c r="J62" s="219"/>
      <c r="K62" s="220"/>
      <c r="L62" s="220"/>
      <c r="M62" s="220"/>
      <c r="N62" s="220"/>
      <c r="O62" s="220"/>
      <c r="P62" s="220"/>
      <c r="Q62" s="220"/>
      <c r="R62" s="220"/>
      <c r="S62" s="220"/>
      <c r="T62" s="220"/>
      <c r="U62" s="220"/>
      <c r="V62" s="220"/>
      <c r="W62" s="220"/>
      <c r="X62" s="221"/>
      <c r="Y62" s="69"/>
      <c r="AA62" s="51"/>
      <c r="AB62" s="52"/>
      <c r="AC62" s="52"/>
      <c r="AD62" s="52"/>
      <c r="AE62" s="52"/>
      <c r="AF62" s="52"/>
      <c r="AG62" s="52"/>
      <c r="AH62" s="52"/>
      <c r="AI62" s="52"/>
      <c r="AJ62" s="52"/>
      <c r="AK62" s="52"/>
      <c r="AL62" s="52"/>
      <c r="AM62" s="52"/>
      <c r="AN62" s="52"/>
      <c r="AO62" s="52"/>
      <c r="AP62" s="52"/>
      <c r="AQ62" s="52"/>
      <c r="AR62" s="52"/>
      <c r="AS62" s="53"/>
      <c r="AT62" s="53"/>
      <c r="AU62" s="53"/>
      <c r="AV62" s="53"/>
      <c r="AW62" s="53"/>
      <c r="AX62" s="53"/>
      <c r="AY62" s="53"/>
      <c r="AZ62" s="53"/>
      <c r="BA62" s="53"/>
      <c r="BB62" s="54"/>
    </row>
    <row r="63" spans="1:54" ht="18.95" customHeight="1" x14ac:dyDescent="0.15">
      <c r="A63" s="219"/>
      <c r="B63" s="220"/>
      <c r="C63" s="220"/>
      <c r="D63" s="220"/>
      <c r="E63" s="220"/>
      <c r="F63" s="221"/>
      <c r="G63" s="289"/>
      <c r="H63" s="290"/>
      <c r="I63" s="291"/>
      <c r="J63" s="292"/>
      <c r="K63" s="293"/>
      <c r="L63" s="293"/>
      <c r="M63" s="293"/>
      <c r="N63" s="293"/>
      <c r="O63" s="293"/>
      <c r="P63" s="293"/>
      <c r="Q63" s="293"/>
      <c r="R63" s="293"/>
      <c r="S63" s="293"/>
      <c r="T63" s="293"/>
      <c r="U63" s="293"/>
      <c r="V63" s="293"/>
      <c r="W63" s="293"/>
      <c r="X63" s="294"/>
      <c r="AA63" s="55"/>
      <c r="AB63" s="4"/>
      <c r="AC63" s="4"/>
      <c r="AD63" s="4"/>
      <c r="AE63" s="4"/>
      <c r="AF63" s="4"/>
      <c r="AG63" s="4"/>
      <c r="AH63" s="4"/>
      <c r="AI63" s="4"/>
      <c r="AJ63" s="4"/>
      <c r="AK63" s="4"/>
      <c r="AL63" s="4"/>
      <c r="AM63" s="4"/>
      <c r="AN63" s="4"/>
      <c r="AO63" s="4"/>
      <c r="AP63" s="4"/>
      <c r="AQ63" s="4"/>
      <c r="AR63" s="4"/>
      <c r="AS63" s="49"/>
      <c r="AT63" s="49"/>
      <c r="AU63" s="56"/>
      <c r="AV63" s="56"/>
      <c r="AW63" s="56"/>
      <c r="AX63" s="56"/>
      <c r="AY63" s="56"/>
      <c r="AZ63" s="56"/>
      <c r="BB63" s="57"/>
    </row>
    <row r="64" spans="1:54" ht="18.95" customHeight="1" x14ac:dyDescent="0.15">
      <c r="A64" s="222"/>
      <c r="B64" s="223"/>
      <c r="C64" s="223"/>
      <c r="D64" s="223"/>
      <c r="E64" s="223"/>
      <c r="F64" s="224"/>
      <c r="G64" s="262" t="s">
        <v>53</v>
      </c>
      <c r="H64" s="263"/>
      <c r="I64" s="264"/>
      <c r="J64" s="265"/>
      <c r="K64" s="266"/>
      <c r="L64" s="266"/>
      <c r="M64" s="266"/>
      <c r="N64" s="50" t="s">
        <v>96</v>
      </c>
      <c r="O64" s="265"/>
      <c r="P64" s="266"/>
      <c r="Q64" s="266"/>
      <c r="R64" s="266"/>
      <c r="S64" s="50" t="s">
        <v>96</v>
      </c>
      <c r="T64" s="265"/>
      <c r="U64" s="266"/>
      <c r="V64" s="266"/>
      <c r="W64" s="266"/>
      <c r="X64" s="50" t="s">
        <v>96</v>
      </c>
      <c r="AA64" s="55"/>
      <c r="AB64" s="4"/>
      <c r="AC64" s="4"/>
      <c r="AD64" s="4"/>
      <c r="AE64" s="4"/>
      <c r="AF64" s="4"/>
      <c r="AG64" s="4"/>
      <c r="AH64" s="4"/>
      <c r="AI64" s="4"/>
      <c r="AJ64" s="4"/>
      <c r="AK64" s="4"/>
      <c r="AL64" s="4"/>
      <c r="AM64" s="4"/>
      <c r="AN64" s="4"/>
      <c r="AO64" s="4"/>
      <c r="AP64" s="4"/>
      <c r="AQ64" s="4"/>
      <c r="AR64" s="4"/>
      <c r="AS64" s="307"/>
      <c r="AT64" s="307"/>
      <c r="AU64" s="307"/>
      <c r="AV64" s="56"/>
      <c r="AW64" s="56"/>
      <c r="AX64" s="56"/>
      <c r="AY64" s="56"/>
      <c r="AZ64" s="56"/>
      <c r="BA64" s="56"/>
      <c r="BB64" s="57"/>
    </row>
    <row r="65" spans="1:54" ht="18" customHeight="1" x14ac:dyDescent="0.4">
      <c r="A65" s="10"/>
      <c r="Z65" s="2"/>
      <c r="AA65" s="58"/>
      <c r="AB65" s="59"/>
      <c r="AC65" s="59"/>
      <c r="AD65" s="59"/>
      <c r="AE65" s="59"/>
      <c r="AF65" s="59"/>
      <c r="AG65" s="59"/>
      <c r="AH65" s="59"/>
      <c r="AI65" s="59"/>
      <c r="AJ65" s="59"/>
      <c r="AK65" s="59"/>
      <c r="AL65" s="59"/>
      <c r="AM65" s="59"/>
      <c r="AN65" s="59"/>
      <c r="AO65" s="59"/>
      <c r="AP65" s="59"/>
      <c r="AQ65" s="59"/>
      <c r="AR65" s="59"/>
      <c r="AS65" s="60"/>
      <c r="AT65" s="60"/>
      <c r="AU65" s="16"/>
      <c r="AV65" s="60"/>
      <c r="AW65" s="60"/>
      <c r="AX65" s="60"/>
      <c r="AY65" s="60"/>
      <c r="AZ65" s="60"/>
      <c r="BA65" s="60"/>
      <c r="BB65" s="61"/>
    </row>
    <row r="66" spans="1:54" ht="18" customHeight="1" x14ac:dyDescent="0.4">
      <c r="A66" s="10"/>
      <c r="Z66" s="70"/>
      <c r="AA66" s="62"/>
      <c r="AB66" s="69"/>
      <c r="AC66" s="69"/>
      <c r="AD66" s="69"/>
      <c r="AE66" s="69"/>
      <c r="AF66" s="69"/>
      <c r="AG66" s="2"/>
      <c r="AH66" s="2"/>
      <c r="AI66" s="2"/>
      <c r="AJ66" s="63"/>
      <c r="AK66" s="63"/>
      <c r="AL66" s="63"/>
      <c r="AM66" s="64"/>
      <c r="AN66" s="64"/>
      <c r="AO66" s="64"/>
      <c r="AQ66" s="64"/>
      <c r="AR66" s="64"/>
      <c r="AS66" s="64"/>
      <c r="AT66" s="64"/>
      <c r="AV66" s="64"/>
      <c r="AW66" s="64"/>
      <c r="AX66" s="64"/>
      <c r="AY66" s="64"/>
      <c r="AZ66" s="64"/>
      <c r="BB66" s="75" t="s">
        <v>100</v>
      </c>
    </row>
    <row r="67" spans="1:54" ht="18" customHeight="1" x14ac:dyDescent="0.4">
      <c r="Z67" s="49"/>
      <c r="AB67" s="69"/>
      <c r="AC67" s="69"/>
      <c r="AD67" s="69"/>
      <c r="AE67" s="69"/>
      <c r="AF67" s="69"/>
      <c r="AG67" s="2"/>
      <c r="AH67" s="2"/>
      <c r="AI67" s="2"/>
      <c r="AJ67" s="63"/>
      <c r="AK67" s="63"/>
      <c r="AL67" s="63"/>
      <c r="AM67" s="64"/>
      <c r="AN67" s="64"/>
      <c r="AO67" s="64"/>
      <c r="AQ67" s="64"/>
      <c r="AR67" s="64"/>
      <c r="AS67" s="64"/>
      <c r="AT67" s="64"/>
      <c r="AV67" s="64"/>
      <c r="AW67" s="64"/>
      <c r="AX67" s="64"/>
      <c r="AY67" s="64"/>
      <c r="AZ67" s="64"/>
      <c r="BA67" s="64"/>
      <c r="BB67" s="65"/>
    </row>
    <row r="68" spans="1:54" ht="18" customHeight="1" x14ac:dyDescent="0.4">
      <c r="Z68" s="49"/>
      <c r="AA68" s="66"/>
    </row>
    <row r="69" spans="1:54" ht="18" customHeight="1" x14ac:dyDescent="0.4">
      <c r="AA69" s="66"/>
    </row>
    <row r="70" spans="1:54" ht="18" customHeight="1" x14ac:dyDescent="0.4">
      <c r="AA70" s="67"/>
    </row>
    <row r="71" spans="1:54" ht="18" customHeight="1" x14ac:dyDescent="0.4">
      <c r="AA71" s="48"/>
    </row>
    <row r="72" spans="1:54" ht="18" customHeight="1" x14ac:dyDescent="0.4">
      <c r="AA72" s="49"/>
    </row>
    <row r="73" spans="1:54" ht="18" customHeight="1" x14ac:dyDescent="0.4">
      <c r="AA73" s="77"/>
    </row>
    <row r="74" spans="1:54" ht="18" customHeight="1" x14ac:dyDescent="0.4">
      <c r="AA74" s="70"/>
    </row>
    <row r="75" spans="1:54" ht="18" customHeight="1" x14ac:dyDescent="0.4">
      <c r="AA75" s="70"/>
    </row>
    <row r="76" spans="1:54" ht="8.25" customHeight="1" x14ac:dyDescent="0.4">
      <c r="AA76" s="70"/>
    </row>
    <row r="77" spans="1:54" ht="18" customHeight="1" x14ac:dyDescent="0.4">
      <c r="AA77" s="70"/>
    </row>
    <row r="78" spans="1:54" ht="18" customHeight="1" x14ac:dyDescent="0.4">
      <c r="AA78" s="70"/>
    </row>
    <row r="79" spans="1:54" ht="18" customHeight="1" x14ac:dyDescent="0.4">
      <c r="AA79" s="70"/>
    </row>
    <row r="80" spans="1:54" ht="18" customHeight="1" x14ac:dyDescent="0.4">
      <c r="AA80" s="49"/>
    </row>
    <row r="81" spans="27:27" ht="18" customHeight="1" x14ac:dyDescent="0.4">
      <c r="AA81" s="49"/>
    </row>
  </sheetData>
  <mergeCells count="161">
    <mergeCell ref="F2:S3"/>
    <mergeCell ref="B13:D13"/>
    <mergeCell ref="C33:D36"/>
    <mergeCell ref="T64:W64"/>
    <mergeCell ref="A54:F64"/>
    <mergeCell ref="G54:I58"/>
    <mergeCell ref="J54:X58"/>
    <mergeCell ref="AA55:BB59"/>
    <mergeCell ref="G59:I63"/>
    <mergeCell ref="J59:X63"/>
    <mergeCell ref="AS64:AU64"/>
    <mergeCell ref="G64:I64"/>
    <mergeCell ref="J64:M64"/>
    <mergeCell ref="O64:R64"/>
    <mergeCell ref="A43:F53"/>
    <mergeCell ref="G43:I47"/>
    <mergeCell ref="J43:X47"/>
    <mergeCell ref="A29:A36"/>
    <mergeCell ref="B29:D32"/>
    <mergeCell ref="E29:X32"/>
    <mergeCell ref="E33:X36"/>
    <mergeCell ref="AA47:BB50"/>
    <mergeCell ref="G48:I52"/>
    <mergeCell ref="J48:X52"/>
    <mergeCell ref="AB51:BB51"/>
    <mergeCell ref="G53:I53"/>
    <mergeCell ref="J53:M53"/>
    <mergeCell ref="O53:R53"/>
    <mergeCell ref="T53:W53"/>
    <mergeCell ref="AA54:BB54"/>
    <mergeCell ref="AA34:BB37"/>
    <mergeCell ref="AA39:BB42"/>
    <mergeCell ref="AJ24:AN24"/>
    <mergeCell ref="AX25:BB25"/>
    <mergeCell ref="AX24:BB24"/>
    <mergeCell ref="AJ25:AN25"/>
    <mergeCell ref="A39:F42"/>
    <mergeCell ref="G39:I42"/>
    <mergeCell ref="J39:X39"/>
    <mergeCell ref="J40:N40"/>
    <mergeCell ref="E25:X28"/>
    <mergeCell ref="AA25:AI25"/>
    <mergeCell ref="AO25:AW25"/>
    <mergeCell ref="A21:A28"/>
    <mergeCell ref="B21:D24"/>
    <mergeCell ref="E21:X24"/>
    <mergeCell ref="C25:D28"/>
    <mergeCell ref="AA15:AA24"/>
    <mergeCell ref="O40:S40"/>
    <mergeCell ref="J41:N42"/>
    <mergeCell ref="O41:S42"/>
    <mergeCell ref="T41:X42"/>
    <mergeCell ref="AB20:AF20"/>
    <mergeCell ref="AG20:AI20"/>
    <mergeCell ref="AO20:AW20"/>
    <mergeCell ref="T40:X40"/>
    <mergeCell ref="A14:A20"/>
    <mergeCell ref="B14:D20"/>
    <mergeCell ref="E14:X20"/>
    <mergeCell ref="AG19:AI19"/>
    <mergeCell ref="AJ20:AN20"/>
    <mergeCell ref="AX14:BA14"/>
    <mergeCell ref="AB15:AI15"/>
    <mergeCell ref="AB17:AF17"/>
    <mergeCell ref="AG17:AI17"/>
    <mergeCell ref="AG21:AI21"/>
    <mergeCell ref="AO23:AW23"/>
    <mergeCell ref="AB24:AF24"/>
    <mergeCell ref="AG24:AI24"/>
    <mergeCell ref="AO24:AW24"/>
    <mergeCell ref="AB22:AF22"/>
    <mergeCell ref="AG22:AI22"/>
    <mergeCell ref="AO22:AW22"/>
    <mergeCell ref="AB21:AF21"/>
    <mergeCell ref="AB23:AF23"/>
    <mergeCell ref="AG23:AI23"/>
    <mergeCell ref="AJ21:AN21"/>
    <mergeCell ref="AJ22:AN22"/>
    <mergeCell ref="AJ23:AN23"/>
    <mergeCell ref="AB14:AF14"/>
    <mergeCell ref="AG14:AI14"/>
    <mergeCell ref="AO14:AP14"/>
    <mergeCell ref="AR14:AS14"/>
    <mergeCell ref="AO17:AW17"/>
    <mergeCell ref="E13:X13"/>
    <mergeCell ref="AB13:AF13"/>
    <mergeCell ref="AG13:AI13"/>
    <mergeCell ref="AO13:AP13"/>
    <mergeCell ref="AR13:AS13"/>
    <mergeCell ref="AU13:AV13"/>
    <mergeCell ref="AO19:AW19"/>
    <mergeCell ref="AU14:AV14"/>
    <mergeCell ref="AJ14:AN14"/>
    <mergeCell ref="AJ15:AN15"/>
    <mergeCell ref="AJ16:AN16"/>
    <mergeCell ref="AJ17:AN17"/>
    <mergeCell ref="AJ18:AN18"/>
    <mergeCell ref="AJ19:AN19"/>
    <mergeCell ref="AB19:AF19"/>
    <mergeCell ref="J8:L8"/>
    <mergeCell ref="N8:X8"/>
    <mergeCell ref="AB8:AF8"/>
    <mergeCell ref="AG8:AI8"/>
    <mergeCell ref="AS10:AW10"/>
    <mergeCell ref="J9:L9"/>
    <mergeCell ref="N9:X9"/>
    <mergeCell ref="AP11:AR11"/>
    <mergeCell ref="AS11:AW11"/>
    <mergeCell ref="J10:L10"/>
    <mergeCell ref="N10:X11"/>
    <mergeCell ref="AB10:AF10"/>
    <mergeCell ref="AG10:AI10"/>
    <mergeCell ref="AP10:AR10"/>
    <mergeCell ref="AA3:AI3"/>
    <mergeCell ref="AJ3:AN3"/>
    <mergeCell ref="AO3:AW3"/>
    <mergeCell ref="AX3:BB3"/>
    <mergeCell ref="AA4:AA14"/>
    <mergeCell ref="AB4:AI4"/>
    <mergeCell ref="AB6:AF6"/>
    <mergeCell ref="AG6:AI6"/>
    <mergeCell ref="AB7:AF7"/>
    <mergeCell ref="AG7:AI7"/>
    <mergeCell ref="AB9:AF9"/>
    <mergeCell ref="AG9:AI9"/>
    <mergeCell ref="AB11:AF11"/>
    <mergeCell ref="AG11:AI11"/>
    <mergeCell ref="AB12:AF12"/>
    <mergeCell ref="AG12:AI12"/>
    <mergeCell ref="AX12:BA12"/>
    <mergeCell ref="AX6:BB6"/>
    <mergeCell ref="AX7:BB7"/>
    <mergeCell ref="AX8:BB8"/>
    <mergeCell ref="AX9:BB9"/>
    <mergeCell ref="AX10:BB10"/>
    <mergeCell ref="AX11:BB11"/>
    <mergeCell ref="AX4:BB5"/>
    <mergeCell ref="AJ4:AN4"/>
    <mergeCell ref="AJ5:AN5"/>
    <mergeCell ref="AJ6:AN6"/>
    <mergeCell ref="AJ7:AN7"/>
    <mergeCell ref="AJ8:AN8"/>
    <mergeCell ref="AJ9:AN9"/>
    <mergeCell ref="AJ10:AN10"/>
    <mergeCell ref="AJ11:AN11"/>
    <mergeCell ref="AA26:BB31"/>
    <mergeCell ref="AX15:BB15"/>
    <mergeCell ref="AX16:BB16"/>
    <mergeCell ref="AX17:BB17"/>
    <mergeCell ref="AX18:BB18"/>
    <mergeCell ref="AX19:BB19"/>
    <mergeCell ref="AX20:BB20"/>
    <mergeCell ref="AX21:BB21"/>
    <mergeCell ref="AX22:BB22"/>
    <mergeCell ref="AX23:BB23"/>
    <mergeCell ref="AX13:BA13"/>
    <mergeCell ref="AJ12:AN12"/>
    <mergeCell ref="AJ13:AN13"/>
    <mergeCell ref="AB18:AF18"/>
    <mergeCell ref="AG18:AI18"/>
    <mergeCell ref="AO18:AW18"/>
  </mergeCells>
  <phoneticPr fontId="5"/>
  <conditionalFormatting sqref="AU13:AV13">
    <cfRule type="expression" dxfId="1" priority="1">
      <formula>$AU$13="非対象"</formula>
    </cfRule>
    <cfRule type="expression" dxfId="0" priority="2">
      <formula>$AU$13="対象"</formula>
    </cfRule>
  </conditionalFormatting>
  <printOptions horizontalCentered="1" verticalCentered="1"/>
  <pageMargins left="0.23622047244094491" right="0.23622047244094491" top="0.35433070866141736" bottom="0.35433070866141736" header="0.31496062992125984" footer="0.31496062992125984"/>
  <pageSetup paperSize="8" scale="64"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114300</xdr:colOff>
                    <xdr:row>37</xdr:row>
                    <xdr:rowOff>0</xdr:rowOff>
                  </from>
                  <to>
                    <xdr:col>27</xdr:col>
                    <xdr:colOff>57150</xdr:colOff>
                    <xdr:row>37</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114300</xdr:colOff>
                    <xdr:row>42</xdr:row>
                    <xdr:rowOff>0</xdr:rowOff>
                  </from>
                  <to>
                    <xdr:col>27</xdr:col>
                    <xdr:colOff>57150</xdr:colOff>
                    <xdr:row>42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114300</xdr:colOff>
                    <xdr:row>50</xdr:row>
                    <xdr:rowOff>0</xdr:rowOff>
                  </from>
                  <to>
                    <xdr:col>27</xdr:col>
                    <xdr:colOff>57150</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6108-D5EC-4164-A6FA-14219236DBFE}">
  <sheetPr codeName="Sheet2">
    <pageSetUpPr fitToPage="1"/>
  </sheetPr>
  <dimension ref="A1:AJ56"/>
  <sheetViews>
    <sheetView showGridLines="0" view="pageBreakPreview" zoomScale="80" zoomScaleNormal="100" zoomScaleSheetLayoutView="80" workbookViewId="0">
      <selection activeCell="AB22" sqref="AB22"/>
    </sheetView>
  </sheetViews>
  <sheetFormatPr defaultRowHeight="20.100000000000001" customHeight="1" x14ac:dyDescent="0.4"/>
  <cols>
    <col min="1" max="1" width="1.625" style="107" customWidth="1"/>
    <col min="2" max="2" width="5.5" style="89" customWidth="1"/>
    <col min="3" max="23" width="5.5" style="107" customWidth="1"/>
    <col min="24" max="239" width="9" style="107"/>
    <col min="240" max="240" width="2.125" style="107" customWidth="1"/>
    <col min="241" max="242" width="17.625" style="107" customWidth="1"/>
    <col min="243" max="264" width="10.125" style="107" customWidth="1"/>
    <col min="265" max="265" width="3.125" style="107" customWidth="1"/>
    <col min="266" max="495" width="9" style="107"/>
    <col min="496" max="496" width="2.125" style="107" customWidth="1"/>
    <col min="497" max="498" width="17.625" style="107" customWidth="1"/>
    <col min="499" max="520" width="10.125" style="107" customWidth="1"/>
    <col min="521" max="521" width="3.125" style="107" customWidth="1"/>
    <col min="522" max="751" width="9" style="107"/>
    <col min="752" max="752" width="2.125" style="107" customWidth="1"/>
    <col min="753" max="754" width="17.625" style="107" customWidth="1"/>
    <col min="755" max="776" width="10.125" style="107" customWidth="1"/>
    <col min="777" max="777" width="3.125" style="107" customWidth="1"/>
    <col min="778" max="1007" width="9" style="107"/>
    <col min="1008" max="1008" width="2.125" style="107" customWidth="1"/>
    <col min="1009" max="1010" width="17.625" style="107" customWidth="1"/>
    <col min="1011" max="1032" width="10.125" style="107" customWidth="1"/>
    <col min="1033" max="1033" width="3.125" style="107" customWidth="1"/>
    <col min="1034" max="1263" width="9" style="107"/>
    <col min="1264" max="1264" width="2.125" style="107" customWidth="1"/>
    <col min="1265" max="1266" width="17.625" style="107" customWidth="1"/>
    <col min="1267" max="1288" width="10.125" style="107" customWidth="1"/>
    <col min="1289" max="1289" width="3.125" style="107" customWidth="1"/>
    <col min="1290" max="1519" width="9" style="107"/>
    <col min="1520" max="1520" width="2.125" style="107" customWidth="1"/>
    <col min="1521" max="1522" width="17.625" style="107" customWidth="1"/>
    <col min="1523" max="1544" width="10.125" style="107" customWidth="1"/>
    <col min="1545" max="1545" width="3.125" style="107" customWidth="1"/>
    <col min="1546" max="1775" width="9" style="107"/>
    <col min="1776" max="1776" width="2.125" style="107" customWidth="1"/>
    <col min="1777" max="1778" width="17.625" style="107" customWidth="1"/>
    <col min="1779" max="1800" width="10.125" style="107" customWidth="1"/>
    <col min="1801" max="1801" width="3.125" style="107" customWidth="1"/>
    <col min="1802" max="2031" width="9" style="107"/>
    <col min="2032" max="2032" width="2.125" style="107" customWidth="1"/>
    <col min="2033" max="2034" width="17.625" style="107" customWidth="1"/>
    <col min="2035" max="2056" width="10.125" style="107" customWidth="1"/>
    <col min="2057" max="2057" width="3.125" style="107" customWidth="1"/>
    <col min="2058" max="2287" width="9" style="107"/>
    <col min="2288" max="2288" width="2.125" style="107" customWidth="1"/>
    <col min="2289" max="2290" width="17.625" style="107" customWidth="1"/>
    <col min="2291" max="2312" width="10.125" style="107" customWidth="1"/>
    <col min="2313" max="2313" width="3.125" style="107" customWidth="1"/>
    <col min="2314" max="2543" width="9" style="107"/>
    <col min="2544" max="2544" width="2.125" style="107" customWidth="1"/>
    <col min="2545" max="2546" width="17.625" style="107" customWidth="1"/>
    <col min="2547" max="2568" width="10.125" style="107" customWidth="1"/>
    <col min="2569" max="2569" width="3.125" style="107" customWidth="1"/>
    <col min="2570" max="2799" width="9" style="107"/>
    <col min="2800" max="2800" width="2.125" style="107" customWidth="1"/>
    <col min="2801" max="2802" width="17.625" style="107" customWidth="1"/>
    <col min="2803" max="2824" width="10.125" style="107" customWidth="1"/>
    <col min="2825" max="2825" width="3.125" style="107" customWidth="1"/>
    <col min="2826" max="3055" width="9" style="107"/>
    <col min="3056" max="3056" width="2.125" style="107" customWidth="1"/>
    <col min="3057" max="3058" width="17.625" style="107" customWidth="1"/>
    <col min="3059" max="3080" width="10.125" style="107" customWidth="1"/>
    <col min="3081" max="3081" width="3.125" style="107" customWidth="1"/>
    <col min="3082" max="3311" width="9" style="107"/>
    <col min="3312" max="3312" width="2.125" style="107" customWidth="1"/>
    <col min="3313" max="3314" width="17.625" style="107" customWidth="1"/>
    <col min="3315" max="3336" width="10.125" style="107" customWidth="1"/>
    <col min="3337" max="3337" width="3.125" style="107" customWidth="1"/>
    <col min="3338" max="3567" width="9" style="107"/>
    <col min="3568" max="3568" width="2.125" style="107" customWidth="1"/>
    <col min="3569" max="3570" width="17.625" style="107" customWidth="1"/>
    <col min="3571" max="3592" width="10.125" style="107" customWidth="1"/>
    <col min="3593" max="3593" width="3.125" style="107" customWidth="1"/>
    <col min="3594" max="3823" width="9" style="107"/>
    <col min="3824" max="3824" width="2.125" style="107" customWidth="1"/>
    <col min="3825" max="3826" width="17.625" style="107" customWidth="1"/>
    <col min="3827" max="3848" width="10.125" style="107" customWidth="1"/>
    <col min="3849" max="3849" width="3.125" style="107" customWidth="1"/>
    <col min="3850" max="4079" width="9" style="107"/>
    <col min="4080" max="4080" width="2.125" style="107" customWidth="1"/>
    <col min="4081" max="4082" width="17.625" style="107" customWidth="1"/>
    <col min="4083" max="4104" width="10.125" style="107" customWidth="1"/>
    <col min="4105" max="4105" width="3.125" style="107" customWidth="1"/>
    <col min="4106" max="4335" width="9" style="107"/>
    <col min="4336" max="4336" width="2.125" style="107" customWidth="1"/>
    <col min="4337" max="4338" width="17.625" style="107" customWidth="1"/>
    <col min="4339" max="4360" width="10.125" style="107" customWidth="1"/>
    <col min="4361" max="4361" width="3.125" style="107" customWidth="1"/>
    <col min="4362" max="4591" width="9" style="107"/>
    <col min="4592" max="4592" width="2.125" style="107" customWidth="1"/>
    <col min="4593" max="4594" width="17.625" style="107" customWidth="1"/>
    <col min="4595" max="4616" width="10.125" style="107" customWidth="1"/>
    <col min="4617" max="4617" width="3.125" style="107" customWidth="1"/>
    <col min="4618" max="4847" width="9" style="107"/>
    <col min="4848" max="4848" width="2.125" style="107" customWidth="1"/>
    <col min="4849" max="4850" width="17.625" style="107" customWidth="1"/>
    <col min="4851" max="4872" width="10.125" style="107" customWidth="1"/>
    <col min="4873" max="4873" width="3.125" style="107" customWidth="1"/>
    <col min="4874" max="5103" width="9" style="107"/>
    <col min="5104" max="5104" width="2.125" style="107" customWidth="1"/>
    <col min="5105" max="5106" width="17.625" style="107" customWidth="1"/>
    <col min="5107" max="5128" width="10.125" style="107" customWidth="1"/>
    <col min="5129" max="5129" width="3.125" style="107" customWidth="1"/>
    <col min="5130" max="5359" width="9" style="107"/>
    <col min="5360" max="5360" width="2.125" style="107" customWidth="1"/>
    <col min="5361" max="5362" width="17.625" style="107" customWidth="1"/>
    <col min="5363" max="5384" width="10.125" style="107" customWidth="1"/>
    <col min="5385" max="5385" width="3.125" style="107" customWidth="1"/>
    <col min="5386" max="5615" width="9" style="107"/>
    <col min="5616" max="5616" width="2.125" style="107" customWidth="1"/>
    <col min="5617" max="5618" width="17.625" style="107" customWidth="1"/>
    <col min="5619" max="5640" width="10.125" style="107" customWidth="1"/>
    <col min="5641" max="5641" width="3.125" style="107" customWidth="1"/>
    <col min="5642" max="5871" width="9" style="107"/>
    <col min="5872" max="5872" width="2.125" style="107" customWidth="1"/>
    <col min="5873" max="5874" width="17.625" style="107" customWidth="1"/>
    <col min="5875" max="5896" width="10.125" style="107" customWidth="1"/>
    <col min="5897" max="5897" width="3.125" style="107" customWidth="1"/>
    <col min="5898" max="6127" width="9" style="107"/>
    <col min="6128" max="6128" width="2.125" style="107" customWidth="1"/>
    <col min="6129" max="6130" width="17.625" style="107" customWidth="1"/>
    <col min="6131" max="6152" width="10.125" style="107" customWidth="1"/>
    <col min="6153" max="6153" width="3.125" style="107" customWidth="1"/>
    <col min="6154" max="6383" width="9" style="107"/>
    <col min="6384" max="6384" width="2.125" style="107" customWidth="1"/>
    <col min="6385" max="6386" width="17.625" style="107" customWidth="1"/>
    <col min="6387" max="6408" width="10.125" style="107" customWidth="1"/>
    <col min="6409" max="6409" width="3.125" style="107" customWidth="1"/>
    <col min="6410" max="6639" width="9" style="107"/>
    <col min="6640" max="6640" width="2.125" style="107" customWidth="1"/>
    <col min="6641" max="6642" width="17.625" style="107" customWidth="1"/>
    <col min="6643" max="6664" width="10.125" style="107" customWidth="1"/>
    <col min="6665" max="6665" width="3.125" style="107" customWidth="1"/>
    <col min="6666" max="6895" width="9" style="107"/>
    <col min="6896" max="6896" width="2.125" style="107" customWidth="1"/>
    <col min="6897" max="6898" width="17.625" style="107" customWidth="1"/>
    <col min="6899" max="6920" width="10.125" style="107" customWidth="1"/>
    <col min="6921" max="6921" width="3.125" style="107" customWidth="1"/>
    <col min="6922" max="7151" width="9" style="107"/>
    <col min="7152" max="7152" width="2.125" style="107" customWidth="1"/>
    <col min="7153" max="7154" width="17.625" style="107" customWidth="1"/>
    <col min="7155" max="7176" width="10.125" style="107" customWidth="1"/>
    <col min="7177" max="7177" width="3.125" style="107" customWidth="1"/>
    <col min="7178" max="7407" width="9" style="107"/>
    <col min="7408" max="7408" width="2.125" style="107" customWidth="1"/>
    <col min="7409" max="7410" width="17.625" style="107" customWidth="1"/>
    <col min="7411" max="7432" width="10.125" style="107" customWidth="1"/>
    <col min="7433" max="7433" width="3.125" style="107" customWidth="1"/>
    <col min="7434" max="7663" width="9" style="107"/>
    <col min="7664" max="7664" width="2.125" style="107" customWidth="1"/>
    <col min="7665" max="7666" width="17.625" style="107" customWidth="1"/>
    <col min="7667" max="7688" width="10.125" style="107" customWidth="1"/>
    <col min="7689" max="7689" width="3.125" style="107" customWidth="1"/>
    <col min="7690" max="7919" width="9" style="107"/>
    <col min="7920" max="7920" width="2.125" style="107" customWidth="1"/>
    <col min="7921" max="7922" width="17.625" style="107" customWidth="1"/>
    <col min="7923" max="7944" width="10.125" style="107" customWidth="1"/>
    <col min="7945" max="7945" width="3.125" style="107" customWidth="1"/>
    <col min="7946" max="8175" width="9" style="107"/>
    <col min="8176" max="8176" width="2.125" style="107" customWidth="1"/>
    <col min="8177" max="8178" width="17.625" style="107" customWidth="1"/>
    <col min="8179" max="8200" width="10.125" style="107" customWidth="1"/>
    <col min="8201" max="8201" width="3.125" style="107" customWidth="1"/>
    <col min="8202" max="8431" width="9" style="107"/>
    <col min="8432" max="8432" width="2.125" style="107" customWidth="1"/>
    <col min="8433" max="8434" width="17.625" style="107" customWidth="1"/>
    <col min="8435" max="8456" width="10.125" style="107" customWidth="1"/>
    <col min="8457" max="8457" width="3.125" style="107" customWidth="1"/>
    <col min="8458" max="8687" width="9" style="107"/>
    <col min="8688" max="8688" width="2.125" style="107" customWidth="1"/>
    <col min="8689" max="8690" width="17.625" style="107" customWidth="1"/>
    <col min="8691" max="8712" width="10.125" style="107" customWidth="1"/>
    <col min="8713" max="8713" width="3.125" style="107" customWidth="1"/>
    <col min="8714" max="8943" width="9" style="107"/>
    <col min="8944" max="8944" width="2.125" style="107" customWidth="1"/>
    <col min="8945" max="8946" width="17.625" style="107" customWidth="1"/>
    <col min="8947" max="8968" width="10.125" style="107" customWidth="1"/>
    <col min="8969" max="8969" width="3.125" style="107" customWidth="1"/>
    <col min="8970" max="9199" width="9" style="107"/>
    <col min="9200" max="9200" width="2.125" style="107" customWidth="1"/>
    <col min="9201" max="9202" width="17.625" style="107" customWidth="1"/>
    <col min="9203" max="9224" width="10.125" style="107" customWidth="1"/>
    <col min="9225" max="9225" width="3.125" style="107" customWidth="1"/>
    <col min="9226" max="9455" width="9" style="107"/>
    <col min="9456" max="9456" width="2.125" style="107" customWidth="1"/>
    <col min="9457" max="9458" width="17.625" style="107" customWidth="1"/>
    <col min="9459" max="9480" width="10.125" style="107" customWidth="1"/>
    <col min="9481" max="9481" width="3.125" style="107" customWidth="1"/>
    <col min="9482" max="9711" width="9" style="107"/>
    <col min="9712" max="9712" width="2.125" style="107" customWidth="1"/>
    <col min="9713" max="9714" width="17.625" style="107" customWidth="1"/>
    <col min="9715" max="9736" width="10.125" style="107" customWidth="1"/>
    <col min="9737" max="9737" width="3.125" style="107" customWidth="1"/>
    <col min="9738" max="9967" width="9" style="107"/>
    <col min="9968" max="9968" width="2.125" style="107" customWidth="1"/>
    <col min="9969" max="9970" width="17.625" style="107" customWidth="1"/>
    <col min="9971" max="9992" width="10.125" style="107" customWidth="1"/>
    <col min="9993" max="9993" width="3.125" style="107" customWidth="1"/>
    <col min="9994" max="10223" width="9" style="107"/>
    <col min="10224" max="10224" width="2.125" style="107" customWidth="1"/>
    <col min="10225" max="10226" width="17.625" style="107" customWidth="1"/>
    <col min="10227" max="10248" width="10.125" style="107" customWidth="1"/>
    <col min="10249" max="10249" width="3.125" style="107" customWidth="1"/>
    <col min="10250" max="10479" width="9" style="107"/>
    <col min="10480" max="10480" width="2.125" style="107" customWidth="1"/>
    <col min="10481" max="10482" width="17.625" style="107" customWidth="1"/>
    <col min="10483" max="10504" width="10.125" style="107" customWidth="1"/>
    <col min="10505" max="10505" width="3.125" style="107" customWidth="1"/>
    <col min="10506" max="10735" width="9" style="107"/>
    <col min="10736" max="10736" width="2.125" style="107" customWidth="1"/>
    <col min="10737" max="10738" width="17.625" style="107" customWidth="1"/>
    <col min="10739" max="10760" width="10.125" style="107" customWidth="1"/>
    <col min="10761" max="10761" width="3.125" style="107" customWidth="1"/>
    <col min="10762" max="10991" width="9" style="107"/>
    <col min="10992" max="10992" width="2.125" style="107" customWidth="1"/>
    <col min="10993" max="10994" width="17.625" style="107" customWidth="1"/>
    <col min="10995" max="11016" width="10.125" style="107" customWidth="1"/>
    <col min="11017" max="11017" width="3.125" style="107" customWidth="1"/>
    <col min="11018" max="11247" width="9" style="107"/>
    <col min="11248" max="11248" width="2.125" style="107" customWidth="1"/>
    <col min="11249" max="11250" width="17.625" style="107" customWidth="1"/>
    <col min="11251" max="11272" width="10.125" style="107" customWidth="1"/>
    <col min="11273" max="11273" width="3.125" style="107" customWidth="1"/>
    <col min="11274" max="11503" width="9" style="107"/>
    <col min="11504" max="11504" width="2.125" style="107" customWidth="1"/>
    <col min="11505" max="11506" width="17.625" style="107" customWidth="1"/>
    <col min="11507" max="11528" width="10.125" style="107" customWidth="1"/>
    <col min="11529" max="11529" width="3.125" style="107" customWidth="1"/>
    <col min="11530" max="11759" width="9" style="107"/>
    <col min="11760" max="11760" width="2.125" style="107" customWidth="1"/>
    <col min="11761" max="11762" width="17.625" style="107" customWidth="1"/>
    <col min="11763" max="11784" width="10.125" style="107" customWidth="1"/>
    <col min="11785" max="11785" width="3.125" style="107" customWidth="1"/>
    <col min="11786" max="12015" width="9" style="107"/>
    <col min="12016" max="12016" width="2.125" style="107" customWidth="1"/>
    <col min="12017" max="12018" width="17.625" style="107" customWidth="1"/>
    <col min="12019" max="12040" width="10.125" style="107" customWidth="1"/>
    <col min="12041" max="12041" width="3.125" style="107" customWidth="1"/>
    <col min="12042" max="12271" width="9" style="107"/>
    <col min="12272" max="12272" width="2.125" style="107" customWidth="1"/>
    <col min="12273" max="12274" width="17.625" style="107" customWidth="1"/>
    <col min="12275" max="12296" width="10.125" style="107" customWidth="1"/>
    <col min="12297" max="12297" width="3.125" style="107" customWidth="1"/>
    <col min="12298" max="12527" width="9" style="107"/>
    <col min="12528" max="12528" width="2.125" style="107" customWidth="1"/>
    <col min="12529" max="12530" width="17.625" style="107" customWidth="1"/>
    <col min="12531" max="12552" width="10.125" style="107" customWidth="1"/>
    <col min="12553" max="12553" width="3.125" style="107" customWidth="1"/>
    <col min="12554" max="12783" width="9" style="107"/>
    <col min="12784" max="12784" width="2.125" style="107" customWidth="1"/>
    <col min="12785" max="12786" width="17.625" style="107" customWidth="1"/>
    <col min="12787" max="12808" width="10.125" style="107" customWidth="1"/>
    <col min="12809" max="12809" width="3.125" style="107" customWidth="1"/>
    <col min="12810" max="13039" width="9" style="107"/>
    <col min="13040" max="13040" width="2.125" style="107" customWidth="1"/>
    <col min="13041" max="13042" width="17.625" style="107" customWidth="1"/>
    <col min="13043" max="13064" width="10.125" style="107" customWidth="1"/>
    <col min="13065" max="13065" width="3.125" style="107" customWidth="1"/>
    <col min="13066" max="13295" width="9" style="107"/>
    <col min="13296" max="13296" width="2.125" style="107" customWidth="1"/>
    <col min="13297" max="13298" width="17.625" style="107" customWidth="1"/>
    <col min="13299" max="13320" width="10.125" style="107" customWidth="1"/>
    <col min="13321" max="13321" width="3.125" style="107" customWidth="1"/>
    <col min="13322" max="13551" width="9" style="107"/>
    <col min="13552" max="13552" width="2.125" style="107" customWidth="1"/>
    <col min="13553" max="13554" width="17.625" style="107" customWidth="1"/>
    <col min="13555" max="13576" width="10.125" style="107" customWidth="1"/>
    <col min="13577" max="13577" width="3.125" style="107" customWidth="1"/>
    <col min="13578" max="13807" width="9" style="107"/>
    <col min="13808" max="13808" width="2.125" style="107" customWidth="1"/>
    <col min="13809" max="13810" width="17.625" style="107" customWidth="1"/>
    <col min="13811" max="13832" width="10.125" style="107" customWidth="1"/>
    <col min="13833" max="13833" width="3.125" style="107" customWidth="1"/>
    <col min="13834" max="14063" width="9" style="107"/>
    <col min="14064" max="14064" width="2.125" style="107" customWidth="1"/>
    <col min="14065" max="14066" width="17.625" style="107" customWidth="1"/>
    <col min="14067" max="14088" width="10.125" style="107" customWidth="1"/>
    <col min="14089" max="14089" width="3.125" style="107" customWidth="1"/>
    <col min="14090" max="14319" width="9" style="107"/>
    <col min="14320" max="14320" width="2.125" style="107" customWidth="1"/>
    <col min="14321" max="14322" width="17.625" style="107" customWidth="1"/>
    <col min="14323" max="14344" width="10.125" style="107" customWidth="1"/>
    <col min="14345" max="14345" width="3.125" style="107" customWidth="1"/>
    <col min="14346" max="14575" width="9" style="107"/>
    <col min="14576" max="14576" width="2.125" style="107" customWidth="1"/>
    <col min="14577" max="14578" width="17.625" style="107" customWidth="1"/>
    <col min="14579" max="14600" width="10.125" style="107" customWidth="1"/>
    <col min="14601" max="14601" width="3.125" style="107" customWidth="1"/>
    <col min="14602" max="14831" width="9" style="107"/>
    <col min="14832" max="14832" width="2.125" style="107" customWidth="1"/>
    <col min="14833" max="14834" width="17.625" style="107" customWidth="1"/>
    <col min="14835" max="14856" width="10.125" style="107" customWidth="1"/>
    <col min="14857" max="14857" width="3.125" style="107" customWidth="1"/>
    <col min="14858" max="15087" width="9" style="107"/>
    <col min="15088" max="15088" width="2.125" style="107" customWidth="1"/>
    <col min="15089" max="15090" width="17.625" style="107" customWidth="1"/>
    <col min="15091" max="15112" width="10.125" style="107" customWidth="1"/>
    <col min="15113" max="15113" width="3.125" style="107" customWidth="1"/>
    <col min="15114" max="15343" width="9" style="107"/>
    <col min="15344" max="15344" width="2.125" style="107" customWidth="1"/>
    <col min="15345" max="15346" width="17.625" style="107" customWidth="1"/>
    <col min="15347" max="15368" width="10.125" style="107" customWidth="1"/>
    <col min="15369" max="15369" width="3.125" style="107" customWidth="1"/>
    <col min="15370" max="15599" width="9" style="107"/>
    <col min="15600" max="15600" width="2.125" style="107" customWidth="1"/>
    <col min="15601" max="15602" width="17.625" style="107" customWidth="1"/>
    <col min="15603" max="15624" width="10.125" style="107" customWidth="1"/>
    <col min="15625" max="15625" width="3.125" style="107" customWidth="1"/>
    <col min="15626" max="15855" width="9" style="107"/>
    <col min="15856" max="15856" width="2.125" style="107" customWidth="1"/>
    <col min="15857" max="15858" width="17.625" style="107" customWidth="1"/>
    <col min="15859" max="15880" width="10.125" style="107" customWidth="1"/>
    <col min="15881" max="15881" width="3.125" style="107" customWidth="1"/>
    <col min="15882" max="16111" width="9" style="107"/>
    <col min="16112" max="16112" width="2.125" style="107" customWidth="1"/>
    <col min="16113" max="16114" width="17.625" style="107" customWidth="1"/>
    <col min="16115" max="16136" width="10.125" style="107" customWidth="1"/>
    <col min="16137" max="16137" width="3.125" style="107" customWidth="1"/>
    <col min="16138" max="16384" width="9" style="107"/>
  </cols>
  <sheetData>
    <row r="1" spans="1:32" ht="18" customHeight="1" x14ac:dyDescent="0.15">
      <c r="A1" s="89"/>
      <c r="B1" s="68" t="s">
        <v>56</v>
      </c>
      <c r="I1" s="108"/>
      <c r="U1" s="375" t="s">
        <v>95</v>
      </c>
      <c r="V1" s="375"/>
      <c r="W1" s="375"/>
    </row>
    <row r="2" spans="1:32" ht="18" customHeight="1" x14ac:dyDescent="0.4">
      <c r="A2" s="89"/>
      <c r="B2" s="319"/>
      <c r="C2" s="320"/>
      <c r="D2" s="320"/>
      <c r="E2" s="321"/>
      <c r="F2" s="346" t="s">
        <v>57</v>
      </c>
      <c r="G2" s="344"/>
      <c r="H2" s="345"/>
      <c r="I2" s="346" t="s">
        <v>81</v>
      </c>
      <c r="J2" s="344"/>
      <c r="K2" s="345"/>
      <c r="L2" s="346" t="s">
        <v>58</v>
      </c>
      <c r="M2" s="344"/>
      <c r="N2" s="345"/>
      <c r="O2" s="346" t="s">
        <v>59</v>
      </c>
      <c r="P2" s="344"/>
      <c r="Q2" s="345"/>
      <c r="R2" s="346" t="s">
        <v>60</v>
      </c>
      <c r="S2" s="344"/>
      <c r="T2" s="347"/>
      <c r="U2" s="343" t="s">
        <v>82</v>
      </c>
      <c r="V2" s="344"/>
      <c r="W2" s="345"/>
    </row>
    <row r="3" spans="1:32" ht="18" customHeight="1" x14ac:dyDescent="0.4">
      <c r="A3" s="89"/>
      <c r="B3" s="322"/>
      <c r="C3" s="323"/>
      <c r="D3" s="323"/>
      <c r="E3" s="324"/>
      <c r="F3" s="346" t="s">
        <v>104</v>
      </c>
      <c r="G3" s="344"/>
      <c r="H3" s="345"/>
      <c r="I3" s="346" t="s">
        <v>104</v>
      </c>
      <c r="J3" s="344"/>
      <c r="K3" s="345"/>
      <c r="L3" s="346" t="s">
        <v>104</v>
      </c>
      <c r="M3" s="344"/>
      <c r="N3" s="345"/>
      <c r="O3" s="346" t="s">
        <v>104</v>
      </c>
      <c r="P3" s="344"/>
      <c r="Q3" s="345"/>
      <c r="R3" s="346" t="s">
        <v>104</v>
      </c>
      <c r="S3" s="344"/>
      <c r="T3" s="347"/>
      <c r="U3" s="343" t="s">
        <v>104</v>
      </c>
      <c r="V3" s="344"/>
      <c r="W3" s="345"/>
    </row>
    <row r="4" spans="1:32" ht="18" customHeight="1" x14ac:dyDescent="0.4">
      <c r="A4" s="89"/>
      <c r="B4" s="325" t="s">
        <v>83</v>
      </c>
      <c r="C4" s="326"/>
      <c r="D4" s="326"/>
      <c r="E4" s="327"/>
      <c r="F4" s="353"/>
      <c r="G4" s="349"/>
      <c r="H4" s="350"/>
      <c r="I4" s="353"/>
      <c r="J4" s="349"/>
      <c r="K4" s="350"/>
      <c r="L4" s="353"/>
      <c r="M4" s="349"/>
      <c r="N4" s="350"/>
      <c r="O4" s="353"/>
      <c r="P4" s="349"/>
      <c r="Q4" s="350"/>
      <c r="R4" s="353"/>
      <c r="S4" s="349"/>
      <c r="T4" s="349"/>
      <c r="U4" s="348"/>
      <c r="V4" s="349"/>
      <c r="W4" s="350"/>
    </row>
    <row r="5" spans="1:32" ht="18" customHeight="1" x14ac:dyDescent="0.4">
      <c r="A5" s="89"/>
      <c r="B5" s="331" t="s">
        <v>84</v>
      </c>
      <c r="C5" s="351"/>
      <c r="D5" s="351"/>
      <c r="E5" s="352"/>
      <c r="F5" s="353"/>
      <c r="G5" s="349"/>
      <c r="H5" s="350"/>
      <c r="I5" s="353"/>
      <c r="J5" s="349"/>
      <c r="K5" s="350"/>
      <c r="L5" s="353"/>
      <c r="M5" s="349"/>
      <c r="N5" s="350"/>
      <c r="O5" s="353"/>
      <c r="P5" s="349"/>
      <c r="Q5" s="350"/>
      <c r="R5" s="353"/>
      <c r="S5" s="349"/>
      <c r="T5" s="349"/>
      <c r="U5" s="348"/>
      <c r="V5" s="349"/>
      <c r="W5" s="350"/>
      <c r="X5" s="89"/>
      <c r="Y5" s="89"/>
      <c r="Z5" s="89"/>
      <c r="AA5" s="89"/>
      <c r="AB5" s="89"/>
      <c r="AC5" s="89"/>
      <c r="AD5" s="89"/>
      <c r="AE5" s="89"/>
      <c r="AF5" s="89"/>
    </row>
    <row r="6" spans="1:32" ht="18" customHeight="1" x14ac:dyDescent="0.4">
      <c r="A6" s="89"/>
      <c r="B6" s="97"/>
      <c r="C6" s="328" t="s">
        <v>85</v>
      </c>
      <c r="D6" s="329"/>
      <c r="E6" s="330"/>
      <c r="F6" s="353"/>
      <c r="G6" s="349"/>
      <c r="H6" s="350"/>
      <c r="I6" s="353"/>
      <c r="J6" s="349"/>
      <c r="K6" s="350"/>
      <c r="L6" s="353"/>
      <c r="M6" s="349"/>
      <c r="N6" s="350"/>
      <c r="O6" s="353"/>
      <c r="P6" s="349"/>
      <c r="Q6" s="350"/>
      <c r="R6" s="353"/>
      <c r="S6" s="349"/>
      <c r="T6" s="349"/>
      <c r="U6" s="348"/>
      <c r="V6" s="349"/>
      <c r="W6" s="350"/>
      <c r="X6" s="89"/>
      <c r="Y6" s="89"/>
      <c r="Z6" s="89"/>
      <c r="AA6" s="89"/>
      <c r="AB6" s="89"/>
      <c r="AC6" s="89"/>
      <c r="AD6" s="89"/>
      <c r="AE6" s="89"/>
      <c r="AF6" s="89"/>
    </row>
    <row r="7" spans="1:32" ht="18" customHeight="1" x14ac:dyDescent="0.4">
      <c r="A7" s="89"/>
      <c r="B7" s="333" t="s">
        <v>86</v>
      </c>
      <c r="C7" s="334"/>
      <c r="D7" s="334"/>
      <c r="E7" s="335"/>
      <c r="F7" s="354" t="str">
        <f>IF(F4="","",F4-F5)</f>
        <v/>
      </c>
      <c r="G7" s="355">
        <f t="shared" ref="G7:W7" si="0">G4-G5</f>
        <v>0</v>
      </c>
      <c r="H7" s="356">
        <f t="shared" si="0"/>
        <v>0</v>
      </c>
      <c r="I7" s="354" t="str">
        <f>IF(I4="","",I4-I5)</f>
        <v/>
      </c>
      <c r="J7" s="355">
        <f t="shared" si="0"/>
        <v>0</v>
      </c>
      <c r="K7" s="356">
        <f t="shared" si="0"/>
        <v>0</v>
      </c>
      <c r="L7" s="354" t="str">
        <f>IF(L4="","",L4-L5)</f>
        <v/>
      </c>
      <c r="M7" s="355">
        <f t="shared" si="0"/>
        <v>0</v>
      </c>
      <c r="N7" s="356">
        <f t="shared" si="0"/>
        <v>0</v>
      </c>
      <c r="O7" s="354" t="str">
        <f>IF(O4="","",O4-O5)</f>
        <v/>
      </c>
      <c r="P7" s="355">
        <f t="shared" si="0"/>
        <v>0</v>
      </c>
      <c r="Q7" s="356">
        <f t="shared" si="0"/>
        <v>0</v>
      </c>
      <c r="R7" s="354" t="str">
        <f>IF(R4="","",R4-R5)</f>
        <v/>
      </c>
      <c r="S7" s="355">
        <f t="shared" si="0"/>
        <v>0</v>
      </c>
      <c r="T7" s="355">
        <f t="shared" si="0"/>
        <v>0</v>
      </c>
      <c r="U7" s="357" t="str">
        <f>IF(U4="","",U4-U5)</f>
        <v/>
      </c>
      <c r="V7" s="355">
        <f t="shared" si="0"/>
        <v>0</v>
      </c>
      <c r="W7" s="356">
        <f t="shared" si="0"/>
        <v>0</v>
      </c>
      <c r="X7" s="89"/>
      <c r="Y7" s="89"/>
      <c r="Z7" s="89"/>
      <c r="AA7" s="89"/>
      <c r="AB7" s="89"/>
      <c r="AC7" s="89"/>
      <c r="AD7" s="89"/>
      <c r="AE7" s="89"/>
      <c r="AF7" s="89"/>
    </row>
    <row r="8" spans="1:32" ht="18" customHeight="1" x14ac:dyDescent="0.4">
      <c r="A8" s="89"/>
      <c r="B8" s="331" t="s">
        <v>61</v>
      </c>
      <c r="C8" s="326"/>
      <c r="D8" s="326"/>
      <c r="E8" s="327"/>
      <c r="F8" s="353"/>
      <c r="G8" s="349"/>
      <c r="H8" s="350"/>
      <c r="I8" s="353"/>
      <c r="J8" s="349"/>
      <c r="K8" s="350"/>
      <c r="L8" s="353"/>
      <c r="M8" s="349"/>
      <c r="N8" s="350"/>
      <c r="O8" s="353"/>
      <c r="P8" s="349"/>
      <c r="Q8" s="350"/>
      <c r="R8" s="353"/>
      <c r="S8" s="349"/>
      <c r="T8" s="349"/>
      <c r="U8" s="348"/>
      <c r="V8" s="349"/>
      <c r="W8" s="350"/>
      <c r="X8" s="89"/>
      <c r="Y8" s="89"/>
      <c r="Z8" s="89"/>
      <c r="AA8" s="93"/>
      <c r="AB8" s="93"/>
      <c r="AC8" s="93"/>
      <c r="AD8" s="89"/>
      <c r="AE8" s="89"/>
      <c r="AF8" s="89"/>
    </row>
    <row r="9" spans="1:32" s="89" customFormat="1" ht="18" customHeight="1" x14ac:dyDescent="0.4">
      <c r="B9" s="113"/>
      <c r="C9" s="358" t="s">
        <v>62</v>
      </c>
      <c r="D9" s="359"/>
      <c r="E9" s="359"/>
      <c r="F9" s="318"/>
      <c r="G9" s="360"/>
      <c r="H9" s="361"/>
      <c r="I9" s="318"/>
      <c r="J9" s="360"/>
      <c r="K9" s="361"/>
      <c r="L9" s="318"/>
      <c r="M9" s="360"/>
      <c r="N9" s="361"/>
      <c r="O9" s="318"/>
      <c r="P9" s="360"/>
      <c r="Q9" s="361"/>
      <c r="R9" s="318"/>
      <c r="S9" s="360"/>
      <c r="T9" s="360"/>
      <c r="U9" s="362"/>
      <c r="V9" s="360"/>
      <c r="W9" s="361"/>
    </row>
    <row r="10" spans="1:32" ht="18" customHeight="1" x14ac:dyDescent="0.4">
      <c r="A10" s="89"/>
      <c r="B10" s="98"/>
      <c r="C10" s="99"/>
      <c r="D10" s="332" t="s">
        <v>87</v>
      </c>
      <c r="E10" s="332"/>
      <c r="F10" s="353"/>
      <c r="G10" s="349"/>
      <c r="H10" s="350"/>
      <c r="I10" s="353"/>
      <c r="J10" s="349"/>
      <c r="K10" s="350"/>
      <c r="L10" s="353"/>
      <c r="M10" s="349"/>
      <c r="N10" s="350"/>
      <c r="O10" s="353"/>
      <c r="P10" s="349"/>
      <c r="Q10" s="350"/>
      <c r="R10" s="353"/>
      <c r="S10" s="349"/>
      <c r="T10" s="349"/>
      <c r="U10" s="348"/>
      <c r="V10" s="349"/>
      <c r="W10" s="350"/>
      <c r="X10" s="89"/>
      <c r="Y10" s="89"/>
      <c r="Z10" s="89"/>
      <c r="AA10" s="89"/>
      <c r="AB10" s="89"/>
      <c r="AC10" s="89"/>
      <c r="AD10" s="89"/>
      <c r="AE10" s="89"/>
      <c r="AF10" s="89"/>
    </row>
    <row r="11" spans="1:32" ht="18" customHeight="1" x14ac:dyDescent="0.4">
      <c r="A11" s="89"/>
      <c r="B11" s="100"/>
      <c r="C11" s="363" t="s">
        <v>63</v>
      </c>
      <c r="D11" s="363"/>
      <c r="E11" s="363"/>
      <c r="F11" s="353"/>
      <c r="G11" s="349"/>
      <c r="H11" s="350"/>
      <c r="I11" s="353"/>
      <c r="J11" s="349"/>
      <c r="K11" s="350"/>
      <c r="L11" s="353"/>
      <c r="M11" s="349"/>
      <c r="N11" s="350"/>
      <c r="O11" s="353"/>
      <c r="P11" s="349"/>
      <c r="Q11" s="350"/>
      <c r="R11" s="353"/>
      <c r="S11" s="349"/>
      <c r="T11" s="349"/>
      <c r="U11" s="348"/>
      <c r="V11" s="349"/>
      <c r="W11" s="350"/>
      <c r="X11" s="89"/>
      <c r="Y11" s="89"/>
      <c r="Z11" s="89"/>
      <c r="AA11" s="89"/>
      <c r="AB11" s="89"/>
      <c r="AC11" s="89"/>
      <c r="AD11" s="89"/>
      <c r="AE11" s="89"/>
      <c r="AF11" s="89"/>
    </row>
    <row r="12" spans="1:32" ht="18" customHeight="1" x14ac:dyDescent="0.4">
      <c r="A12" s="89"/>
      <c r="B12" s="333" t="s">
        <v>88</v>
      </c>
      <c r="C12" s="334"/>
      <c r="D12" s="334"/>
      <c r="E12" s="335"/>
      <c r="F12" s="354" t="str">
        <f>IF(F4="","",F7-F8)</f>
        <v/>
      </c>
      <c r="G12" s="355">
        <f t="shared" ref="G12:W12" si="1">G7-G8</f>
        <v>0</v>
      </c>
      <c r="H12" s="356">
        <f t="shared" si="1"/>
        <v>0</v>
      </c>
      <c r="I12" s="354" t="str">
        <f>IF(I4="","",I7-I8)</f>
        <v/>
      </c>
      <c r="J12" s="355">
        <f t="shared" si="1"/>
        <v>0</v>
      </c>
      <c r="K12" s="356">
        <f t="shared" si="1"/>
        <v>0</v>
      </c>
      <c r="L12" s="354" t="str">
        <f>IF(L4="","",L7-L8)</f>
        <v/>
      </c>
      <c r="M12" s="355">
        <f t="shared" si="1"/>
        <v>0</v>
      </c>
      <c r="N12" s="356">
        <f t="shared" si="1"/>
        <v>0</v>
      </c>
      <c r="O12" s="354" t="str">
        <f>IF(O4="","",O7-O8)</f>
        <v/>
      </c>
      <c r="P12" s="355">
        <f t="shared" si="1"/>
        <v>0</v>
      </c>
      <c r="Q12" s="356">
        <f t="shared" si="1"/>
        <v>0</v>
      </c>
      <c r="R12" s="354" t="str">
        <f>IF(R4="","",R7-R8)</f>
        <v/>
      </c>
      <c r="S12" s="355">
        <f t="shared" si="1"/>
        <v>0</v>
      </c>
      <c r="T12" s="355">
        <f t="shared" si="1"/>
        <v>0</v>
      </c>
      <c r="U12" s="357" t="str">
        <f>IF(U4="","",U7-U8)</f>
        <v/>
      </c>
      <c r="V12" s="355">
        <f t="shared" si="1"/>
        <v>0</v>
      </c>
      <c r="W12" s="356">
        <f t="shared" si="1"/>
        <v>0</v>
      </c>
      <c r="X12" s="89"/>
      <c r="Y12" s="89"/>
      <c r="Z12" s="89"/>
      <c r="AA12" s="89"/>
      <c r="AB12" s="89"/>
      <c r="AC12" s="89"/>
      <c r="AD12" s="89"/>
      <c r="AE12" s="89"/>
      <c r="AF12" s="89"/>
    </row>
    <row r="13" spans="1:32" ht="18" customHeight="1" x14ac:dyDescent="0.4">
      <c r="A13" s="89"/>
      <c r="B13" s="101"/>
      <c r="C13" s="364" t="s">
        <v>89</v>
      </c>
      <c r="D13" s="365"/>
      <c r="E13" s="366"/>
      <c r="F13" s="353"/>
      <c r="G13" s="349"/>
      <c r="H13" s="350"/>
      <c r="I13" s="353"/>
      <c r="J13" s="349"/>
      <c r="K13" s="350"/>
      <c r="L13" s="353"/>
      <c r="M13" s="349"/>
      <c r="N13" s="350"/>
      <c r="O13" s="353"/>
      <c r="P13" s="349"/>
      <c r="Q13" s="350"/>
      <c r="R13" s="353"/>
      <c r="S13" s="349"/>
      <c r="T13" s="349"/>
      <c r="U13" s="348"/>
      <c r="V13" s="349"/>
      <c r="W13" s="350"/>
      <c r="X13" s="89"/>
      <c r="Y13" s="89"/>
      <c r="Z13" s="89"/>
      <c r="AA13" s="89"/>
      <c r="AB13" s="89"/>
      <c r="AC13" s="89"/>
      <c r="AD13" s="89"/>
      <c r="AE13" s="89"/>
      <c r="AF13" s="89"/>
    </row>
    <row r="14" spans="1:32" ht="18" customHeight="1" x14ac:dyDescent="0.4">
      <c r="A14" s="89"/>
      <c r="B14" s="101"/>
      <c r="C14" s="336" t="s">
        <v>90</v>
      </c>
      <c r="D14" s="337"/>
      <c r="E14" s="338"/>
      <c r="F14" s="353"/>
      <c r="G14" s="349"/>
      <c r="H14" s="350"/>
      <c r="I14" s="353"/>
      <c r="J14" s="349"/>
      <c r="K14" s="350"/>
      <c r="L14" s="353"/>
      <c r="M14" s="349"/>
      <c r="N14" s="350"/>
      <c r="O14" s="353"/>
      <c r="P14" s="349"/>
      <c r="Q14" s="350"/>
      <c r="R14" s="353"/>
      <c r="S14" s="349"/>
      <c r="T14" s="349"/>
      <c r="U14" s="348"/>
      <c r="V14" s="349"/>
      <c r="W14" s="350"/>
      <c r="X14" s="89"/>
      <c r="Y14" s="89"/>
      <c r="Z14" s="89"/>
      <c r="AA14" s="89"/>
      <c r="AB14" s="89"/>
      <c r="AC14" s="89"/>
      <c r="AD14" s="89"/>
      <c r="AE14" s="89"/>
      <c r="AF14" s="89"/>
    </row>
    <row r="15" spans="1:32" ht="18" customHeight="1" x14ac:dyDescent="0.4">
      <c r="A15" s="89"/>
      <c r="B15" s="341" t="s">
        <v>91</v>
      </c>
      <c r="C15" s="341"/>
      <c r="D15" s="341"/>
      <c r="E15" s="341"/>
      <c r="F15" s="354" t="str">
        <f>IF(F4="","",F12+F13-F14)</f>
        <v/>
      </c>
      <c r="G15" s="355">
        <f t="shared" ref="G15:W15" si="2">G12+G13-G14</f>
        <v>0</v>
      </c>
      <c r="H15" s="356">
        <f t="shared" si="2"/>
        <v>0</v>
      </c>
      <c r="I15" s="354" t="str">
        <f>IF(I4="","",I12+I13-I14)</f>
        <v/>
      </c>
      <c r="J15" s="355">
        <f t="shared" si="2"/>
        <v>0</v>
      </c>
      <c r="K15" s="356">
        <f t="shared" si="2"/>
        <v>0</v>
      </c>
      <c r="L15" s="354" t="str">
        <f>IF(L4="","",L12+L13-L14)</f>
        <v/>
      </c>
      <c r="M15" s="355">
        <f t="shared" si="2"/>
        <v>0</v>
      </c>
      <c r="N15" s="356">
        <f t="shared" si="2"/>
        <v>0</v>
      </c>
      <c r="O15" s="354" t="str">
        <f>IF(O4="","",O12+O13-O14)</f>
        <v/>
      </c>
      <c r="P15" s="355">
        <f t="shared" si="2"/>
        <v>0</v>
      </c>
      <c r="Q15" s="356">
        <f t="shared" si="2"/>
        <v>0</v>
      </c>
      <c r="R15" s="354" t="str">
        <f>IF(R4="","",R12+R13-R14)</f>
        <v/>
      </c>
      <c r="S15" s="355">
        <f t="shared" si="2"/>
        <v>0</v>
      </c>
      <c r="T15" s="355">
        <f t="shared" si="2"/>
        <v>0</v>
      </c>
      <c r="U15" s="357" t="str">
        <f>IF(U4="","",U12+U13-U14)</f>
        <v/>
      </c>
      <c r="V15" s="355">
        <f t="shared" si="2"/>
        <v>0</v>
      </c>
      <c r="W15" s="356">
        <f t="shared" si="2"/>
        <v>0</v>
      </c>
      <c r="X15" s="89"/>
      <c r="Y15" s="89"/>
      <c r="Z15" s="89"/>
      <c r="AA15" s="89"/>
      <c r="AB15" s="89"/>
      <c r="AC15" s="89"/>
      <c r="AD15" s="89"/>
      <c r="AE15" s="89"/>
      <c r="AF15" s="89"/>
    </row>
    <row r="16" spans="1:32" ht="18" customHeight="1" x14ac:dyDescent="0.4">
      <c r="A16" s="89"/>
      <c r="B16" s="340" t="s">
        <v>92</v>
      </c>
      <c r="C16" s="340"/>
      <c r="D16" s="340"/>
      <c r="E16" s="340"/>
      <c r="F16" s="353"/>
      <c r="G16" s="349"/>
      <c r="H16" s="350"/>
      <c r="I16" s="353"/>
      <c r="J16" s="349"/>
      <c r="K16" s="350"/>
      <c r="L16" s="353"/>
      <c r="M16" s="349"/>
      <c r="N16" s="350"/>
      <c r="O16" s="353"/>
      <c r="P16" s="349"/>
      <c r="Q16" s="350"/>
      <c r="R16" s="353"/>
      <c r="S16" s="349"/>
      <c r="T16" s="349"/>
      <c r="U16" s="348"/>
      <c r="V16" s="349"/>
      <c r="W16" s="350"/>
      <c r="X16" s="89"/>
      <c r="Y16" s="89"/>
      <c r="Z16" s="89"/>
      <c r="AA16" s="89"/>
      <c r="AB16" s="89"/>
      <c r="AC16" s="89"/>
      <c r="AD16" s="89"/>
      <c r="AE16" s="89"/>
      <c r="AF16" s="89"/>
    </row>
    <row r="17" spans="1:36" ht="18" customHeight="1" x14ac:dyDescent="0.4">
      <c r="A17" s="89"/>
      <c r="B17" s="340" t="s">
        <v>93</v>
      </c>
      <c r="C17" s="340"/>
      <c r="D17" s="340"/>
      <c r="E17" s="340"/>
      <c r="F17" s="353"/>
      <c r="G17" s="349"/>
      <c r="H17" s="350"/>
      <c r="I17" s="353"/>
      <c r="J17" s="349"/>
      <c r="K17" s="350"/>
      <c r="L17" s="353"/>
      <c r="M17" s="349"/>
      <c r="N17" s="350"/>
      <c r="O17" s="353"/>
      <c r="P17" s="349"/>
      <c r="Q17" s="350"/>
      <c r="R17" s="353"/>
      <c r="S17" s="349"/>
      <c r="T17" s="349"/>
      <c r="U17" s="348"/>
      <c r="V17" s="349"/>
      <c r="W17" s="350"/>
      <c r="X17" s="89"/>
      <c r="Y17" s="89"/>
      <c r="Z17" s="89"/>
      <c r="AA17" s="89"/>
      <c r="AB17" s="89"/>
      <c r="AC17" s="89"/>
      <c r="AD17" s="89"/>
      <c r="AE17" s="89"/>
      <c r="AF17" s="89"/>
    </row>
    <row r="18" spans="1:36" ht="18" customHeight="1" x14ac:dyDescent="0.4">
      <c r="A18" s="89"/>
      <c r="B18" s="341" t="s">
        <v>94</v>
      </c>
      <c r="C18" s="341"/>
      <c r="D18" s="341"/>
      <c r="E18" s="341"/>
      <c r="F18" s="354" t="str">
        <f>IF(F4="","",F15+F16-F17)</f>
        <v/>
      </c>
      <c r="G18" s="355">
        <f t="shared" ref="G18:W18" si="3">G15+G16-G17</f>
        <v>0</v>
      </c>
      <c r="H18" s="356">
        <f t="shared" si="3"/>
        <v>0</v>
      </c>
      <c r="I18" s="354" t="str">
        <f>IF(I4="","",I15+I16-I17)</f>
        <v/>
      </c>
      <c r="J18" s="355">
        <f t="shared" si="3"/>
        <v>0</v>
      </c>
      <c r="K18" s="356">
        <f t="shared" si="3"/>
        <v>0</v>
      </c>
      <c r="L18" s="354" t="str">
        <f>IF(L4="","",L15+L16-L17)</f>
        <v/>
      </c>
      <c r="M18" s="355">
        <f t="shared" si="3"/>
        <v>0</v>
      </c>
      <c r="N18" s="356">
        <f t="shared" si="3"/>
        <v>0</v>
      </c>
      <c r="O18" s="354" t="str">
        <f>IF(O4="","",O15+O16-O17)</f>
        <v/>
      </c>
      <c r="P18" s="355">
        <f t="shared" si="3"/>
        <v>0</v>
      </c>
      <c r="Q18" s="356">
        <f t="shared" si="3"/>
        <v>0</v>
      </c>
      <c r="R18" s="354" t="str">
        <f>IF(R4="","",R15+R16-R17)</f>
        <v/>
      </c>
      <c r="S18" s="355">
        <f t="shared" si="3"/>
        <v>0</v>
      </c>
      <c r="T18" s="355">
        <f t="shared" si="3"/>
        <v>0</v>
      </c>
      <c r="U18" s="357" t="str">
        <f>IF(U4="","",U15+U16-U17)</f>
        <v/>
      </c>
      <c r="V18" s="355">
        <f t="shared" si="3"/>
        <v>0</v>
      </c>
      <c r="W18" s="356">
        <f t="shared" si="3"/>
        <v>0</v>
      </c>
      <c r="X18" s="89"/>
      <c r="Y18" s="89"/>
      <c r="Z18" s="89"/>
      <c r="AA18" s="89"/>
      <c r="AB18" s="89"/>
      <c r="AC18" s="89"/>
      <c r="AD18" s="89"/>
      <c r="AE18" s="89"/>
      <c r="AF18" s="89"/>
    </row>
    <row r="19" spans="1:36" s="89" customFormat="1" ht="18" customHeight="1" x14ac:dyDescent="0.4">
      <c r="B19" s="90"/>
      <c r="C19" s="90"/>
      <c r="D19" s="91"/>
      <c r="E19" s="91"/>
      <c r="F19" s="91"/>
      <c r="G19" s="91"/>
      <c r="H19" s="91"/>
      <c r="I19" s="91"/>
    </row>
    <row r="20" spans="1:36" s="89" customFormat="1" ht="18" customHeight="1" x14ac:dyDescent="0.4">
      <c r="B20" s="96" t="s">
        <v>80</v>
      </c>
      <c r="C20" s="94"/>
      <c r="D20" s="94"/>
      <c r="E20" s="94"/>
      <c r="F20" s="94"/>
      <c r="G20" s="94"/>
      <c r="H20" s="94"/>
      <c r="I20" s="95"/>
      <c r="J20" s="93"/>
      <c r="K20" s="93"/>
      <c r="L20" s="93"/>
      <c r="M20" s="93"/>
      <c r="N20" s="93"/>
      <c r="O20" s="93"/>
      <c r="P20" s="93"/>
      <c r="Q20" s="93"/>
      <c r="R20" s="93"/>
      <c r="S20" s="93"/>
      <c r="T20" s="93"/>
      <c r="U20" s="376" t="s">
        <v>95</v>
      </c>
      <c r="V20" s="376"/>
      <c r="W20" s="376"/>
      <c r="X20" s="93"/>
      <c r="Y20" s="93"/>
      <c r="Z20" s="93"/>
      <c r="AA20" s="93"/>
      <c r="AB20" s="93"/>
      <c r="AC20" s="93"/>
      <c r="AD20" s="93"/>
      <c r="AE20" s="93"/>
      <c r="AF20" s="93"/>
      <c r="AG20" s="93"/>
      <c r="AH20" s="93"/>
      <c r="AI20" s="93"/>
      <c r="AJ20" s="93"/>
    </row>
    <row r="21" spans="1:36" s="89" customFormat="1" ht="18" customHeight="1" x14ac:dyDescent="0.4">
      <c r="B21" s="342" t="s">
        <v>74</v>
      </c>
      <c r="C21" s="342"/>
      <c r="D21" s="342"/>
      <c r="E21" s="342"/>
      <c r="F21" s="342" t="s">
        <v>57</v>
      </c>
      <c r="G21" s="342"/>
      <c r="H21" s="342"/>
      <c r="I21" s="342" t="s">
        <v>81</v>
      </c>
      <c r="J21" s="342"/>
      <c r="K21" s="342"/>
      <c r="L21" s="342" t="s">
        <v>58</v>
      </c>
      <c r="M21" s="342"/>
      <c r="N21" s="342"/>
      <c r="O21" s="342" t="s">
        <v>59</v>
      </c>
      <c r="P21" s="342"/>
      <c r="Q21" s="342"/>
      <c r="R21" s="342" t="s">
        <v>60</v>
      </c>
      <c r="S21" s="342"/>
      <c r="T21" s="314"/>
      <c r="U21" s="367" t="s">
        <v>82</v>
      </c>
      <c r="V21" s="342"/>
      <c r="W21" s="342"/>
      <c r="X21" s="93"/>
      <c r="Y21" s="93"/>
      <c r="Z21" s="93"/>
      <c r="AA21" s="93"/>
      <c r="AB21" s="93"/>
      <c r="AC21" s="93"/>
      <c r="AD21" s="93"/>
      <c r="AE21" s="93"/>
      <c r="AF21" s="93"/>
      <c r="AG21" s="93"/>
      <c r="AH21" s="93"/>
      <c r="AI21" s="93"/>
      <c r="AJ21" s="93"/>
    </row>
    <row r="22" spans="1:36" s="89" customFormat="1" ht="18" customHeight="1" x14ac:dyDescent="0.4">
      <c r="B22" s="342"/>
      <c r="C22" s="342"/>
      <c r="D22" s="342"/>
      <c r="E22" s="342"/>
      <c r="F22" s="314" t="str">
        <f>F3</f>
        <v>(　年　月期)</v>
      </c>
      <c r="G22" s="315"/>
      <c r="H22" s="316"/>
      <c r="I22" s="314" t="str">
        <f>I3</f>
        <v>(　年　月期)</v>
      </c>
      <c r="J22" s="315"/>
      <c r="K22" s="316"/>
      <c r="L22" s="314" t="str">
        <f>L3</f>
        <v>(　年　月期)</v>
      </c>
      <c r="M22" s="315"/>
      <c r="N22" s="316"/>
      <c r="O22" s="314" t="str">
        <f>O3</f>
        <v>(　年　月期)</v>
      </c>
      <c r="P22" s="315"/>
      <c r="Q22" s="316"/>
      <c r="R22" s="314" t="str">
        <f>R3</f>
        <v>(　年　月期)</v>
      </c>
      <c r="S22" s="315"/>
      <c r="T22" s="369"/>
      <c r="U22" s="368" t="str">
        <f>U3</f>
        <v>(　年　月期)</v>
      </c>
      <c r="V22" s="315"/>
      <c r="W22" s="316"/>
      <c r="X22" s="93"/>
      <c r="Y22" s="93"/>
      <c r="Z22" s="93"/>
      <c r="AA22" s="93"/>
      <c r="AB22" s="93"/>
      <c r="AC22" s="93"/>
      <c r="AD22" s="93"/>
      <c r="AE22" s="93"/>
      <c r="AF22" s="93"/>
      <c r="AG22" s="93"/>
      <c r="AH22" s="93"/>
      <c r="AI22" s="93"/>
      <c r="AJ22" s="93"/>
    </row>
    <row r="23" spans="1:36" s="89" customFormat="1" ht="18" customHeight="1" x14ac:dyDescent="0.4">
      <c r="B23" s="339" t="s">
        <v>75</v>
      </c>
      <c r="C23" s="342"/>
      <c r="D23" s="342"/>
      <c r="E23" s="342"/>
      <c r="F23" s="317"/>
      <c r="G23" s="317"/>
      <c r="H23" s="317"/>
      <c r="I23" s="317"/>
      <c r="J23" s="317"/>
      <c r="K23" s="317"/>
      <c r="L23" s="317"/>
      <c r="M23" s="317"/>
      <c r="N23" s="317"/>
      <c r="O23" s="317"/>
      <c r="P23" s="317"/>
      <c r="Q23" s="317"/>
      <c r="R23" s="317"/>
      <c r="S23" s="317"/>
      <c r="T23" s="318"/>
      <c r="U23" s="370"/>
      <c r="V23" s="317"/>
      <c r="W23" s="317"/>
      <c r="X23" s="93"/>
      <c r="Y23" s="93"/>
      <c r="Z23" s="93"/>
      <c r="AA23" s="93"/>
      <c r="AB23" s="93"/>
      <c r="AC23" s="93"/>
      <c r="AD23" s="93"/>
      <c r="AE23" s="93"/>
      <c r="AF23" s="93"/>
      <c r="AG23" s="93"/>
      <c r="AH23" s="93"/>
      <c r="AI23" s="93"/>
      <c r="AJ23" s="93"/>
    </row>
    <row r="24" spans="1:36" s="89" customFormat="1" ht="18" customHeight="1" x14ac:dyDescent="0.4">
      <c r="B24" s="339"/>
      <c r="C24" s="342"/>
      <c r="D24" s="342"/>
      <c r="E24" s="342"/>
      <c r="F24" s="317"/>
      <c r="G24" s="317"/>
      <c r="H24" s="317"/>
      <c r="I24" s="317"/>
      <c r="J24" s="317"/>
      <c r="K24" s="317"/>
      <c r="L24" s="317"/>
      <c r="M24" s="317"/>
      <c r="N24" s="317"/>
      <c r="O24" s="317"/>
      <c r="P24" s="317"/>
      <c r="Q24" s="317"/>
      <c r="R24" s="317"/>
      <c r="S24" s="317"/>
      <c r="T24" s="318"/>
      <c r="U24" s="370"/>
      <c r="V24" s="317"/>
      <c r="W24" s="317"/>
      <c r="X24" s="93"/>
      <c r="Y24" s="93"/>
      <c r="Z24" s="93"/>
      <c r="AA24" s="93"/>
      <c r="AB24" s="93"/>
      <c r="AC24" s="93"/>
      <c r="AD24" s="93"/>
      <c r="AE24" s="93"/>
      <c r="AF24" s="93"/>
      <c r="AG24" s="93"/>
      <c r="AH24" s="93"/>
      <c r="AI24" s="93"/>
      <c r="AJ24" s="93"/>
    </row>
    <row r="25" spans="1:36" s="89" customFormat="1" ht="18" customHeight="1" x14ac:dyDescent="0.4">
      <c r="B25" s="339"/>
      <c r="C25" s="342"/>
      <c r="D25" s="342"/>
      <c r="E25" s="342"/>
      <c r="F25" s="317"/>
      <c r="G25" s="317"/>
      <c r="H25" s="317"/>
      <c r="I25" s="317"/>
      <c r="J25" s="317"/>
      <c r="K25" s="317"/>
      <c r="L25" s="317"/>
      <c r="M25" s="317"/>
      <c r="N25" s="317"/>
      <c r="O25" s="317"/>
      <c r="P25" s="317"/>
      <c r="Q25" s="317"/>
      <c r="R25" s="317"/>
      <c r="S25" s="317"/>
      <c r="T25" s="318"/>
      <c r="U25" s="370"/>
      <c r="V25" s="317"/>
      <c r="W25" s="317"/>
      <c r="X25" s="93"/>
      <c r="Y25" s="93"/>
      <c r="Z25" s="93"/>
      <c r="AA25" s="93"/>
      <c r="AB25" s="93"/>
      <c r="AC25" s="93"/>
      <c r="AD25" s="93"/>
      <c r="AE25" s="93"/>
      <c r="AF25" s="93"/>
      <c r="AG25" s="93"/>
      <c r="AH25" s="93"/>
      <c r="AI25" s="93"/>
      <c r="AJ25" s="93"/>
    </row>
    <row r="26" spans="1:36" s="89" customFormat="1" ht="18" customHeight="1" x14ac:dyDescent="0.4">
      <c r="B26" s="339"/>
      <c r="C26" s="342"/>
      <c r="D26" s="342"/>
      <c r="E26" s="342"/>
      <c r="F26" s="317"/>
      <c r="G26" s="317"/>
      <c r="H26" s="317"/>
      <c r="I26" s="317"/>
      <c r="J26" s="317"/>
      <c r="K26" s="317"/>
      <c r="L26" s="317"/>
      <c r="M26" s="317"/>
      <c r="N26" s="317"/>
      <c r="O26" s="317"/>
      <c r="P26" s="317"/>
      <c r="Q26" s="317"/>
      <c r="R26" s="317"/>
      <c r="S26" s="317"/>
      <c r="T26" s="318"/>
      <c r="U26" s="370"/>
      <c r="V26" s="317"/>
      <c r="W26" s="317"/>
      <c r="X26" s="93"/>
      <c r="Y26" s="93"/>
      <c r="Z26" s="93"/>
      <c r="AA26" s="93"/>
      <c r="AB26" s="93"/>
      <c r="AC26" s="93"/>
      <c r="AD26" s="93"/>
      <c r="AE26" s="93"/>
      <c r="AF26" s="93"/>
      <c r="AG26" s="93"/>
      <c r="AH26" s="93"/>
      <c r="AI26" s="93"/>
      <c r="AJ26" s="93"/>
    </row>
    <row r="27" spans="1:36" s="89" customFormat="1" ht="18" customHeight="1" x14ac:dyDescent="0.4">
      <c r="B27" s="339"/>
      <c r="C27" s="342"/>
      <c r="D27" s="342"/>
      <c r="E27" s="342"/>
      <c r="F27" s="317"/>
      <c r="G27" s="317"/>
      <c r="H27" s="317"/>
      <c r="I27" s="317"/>
      <c r="J27" s="317"/>
      <c r="K27" s="317"/>
      <c r="L27" s="317"/>
      <c r="M27" s="317"/>
      <c r="N27" s="317"/>
      <c r="O27" s="317"/>
      <c r="P27" s="317"/>
      <c r="Q27" s="317"/>
      <c r="R27" s="317"/>
      <c r="S27" s="317"/>
      <c r="T27" s="318"/>
      <c r="U27" s="370"/>
      <c r="V27" s="317"/>
      <c r="W27" s="317"/>
      <c r="X27" s="93"/>
      <c r="Y27" s="93"/>
      <c r="Z27" s="93"/>
      <c r="AA27" s="93"/>
      <c r="AB27" s="93"/>
      <c r="AC27" s="93"/>
      <c r="AD27" s="93"/>
      <c r="AE27" s="93"/>
      <c r="AF27" s="93"/>
      <c r="AG27" s="93"/>
      <c r="AH27" s="93"/>
      <c r="AI27" s="93"/>
      <c r="AJ27" s="93"/>
    </row>
    <row r="28" spans="1:36" s="89" customFormat="1" ht="18" customHeight="1" x14ac:dyDescent="0.4">
      <c r="B28" s="339"/>
      <c r="C28" s="342"/>
      <c r="D28" s="342"/>
      <c r="E28" s="342"/>
      <c r="F28" s="317"/>
      <c r="G28" s="317"/>
      <c r="H28" s="317"/>
      <c r="I28" s="317"/>
      <c r="J28" s="317"/>
      <c r="K28" s="317"/>
      <c r="L28" s="317"/>
      <c r="M28" s="317"/>
      <c r="N28" s="317"/>
      <c r="O28" s="317"/>
      <c r="P28" s="317"/>
      <c r="Q28" s="317"/>
      <c r="R28" s="317"/>
      <c r="S28" s="317"/>
      <c r="T28" s="318"/>
      <c r="U28" s="370"/>
      <c r="V28" s="317"/>
      <c r="W28" s="317"/>
      <c r="X28" s="93"/>
      <c r="Y28" s="93"/>
      <c r="Z28" s="93"/>
      <c r="AA28" s="93"/>
      <c r="AB28" s="93"/>
      <c r="AC28" s="93"/>
      <c r="AD28" s="93"/>
      <c r="AE28" s="93"/>
      <c r="AF28" s="93"/>
      <c r="AG28" s="93"/>
      <c r="AH28" s="93"/>
      <c r="AI28" s="93"/>
      <c r="AJ28" s="93"/>
    </row>
    <row r="29" spans="1:36" s="89" customFormat="1" ht="18" customHeight="1" x14ac:dyDescent="0.4">
      <c r="B29" s="372" t="s">
        <v>76</v>
      </c>
      <c r="C29" s="373"/>
      <c r="D29" s="373"/>
      <c r="E29" s="374"/>
      <c r="F29" s="371" t="str">
        <f>IF(F23="","",SUM(F23:F28))</f>
        <v/>
      </c>
      <c r="G29" s="371">
        <f t="shared" ref="G29:W29" si="4">SUM(G23:G28)</f>
        <v>0</v>
      </c>
      <c r="H29" s="371">
        <f t="shared" si="4"/>
        <v>0</v>
      </c>
      <c r="I29" s="371" t="str">
        <f>IF(I23="","",SUM(I23:I28))</f>
        <v/>
      </c>
      <c r="J29" s="371">
        <f t="shared" si="4"/>
        <v>0</v>
      </c>
      <c r="K29" s="371">
        <f t="shared" si="4"/>
        <v>0</v>
      </c>
      <c r="L29" s="371" t="str">
        <f>IF(L23="","",SUM(L23:L28))</f>
        <v/>
      </c>
      <c r="M29" s="371">
        <f t="shared" si="4"/>
        <v>0</v>
      </c>
      <c r="N29" s="371">
        <f t="shared" si="4"/>
        <v>0</v>
      </c>
      <c r="O29" s="371" t="str">
        <f>IF(O23="","",SUM(O23:O28))</f>
        <v/>
      </c>
      <c r="P29" s="371">
        <f t="shared" si="4"/>
        <v>0</v>
      </c>
      <c r="Q29" s="371">
        <f t="shared" si="4"/>
        <v>0</v>
      </c>
      <c r="R29" s="371" t="str">
        <f>IF(R23="","",SUM(R23:R28))</f>
        <v/>
      </c>
      <c r="S29" s="371">
        <f t="shared" si="4"/>
        <v>0</v>
      </c>
      <c r="T29" s="354">
        <f t="shared" si="4"/>
        <v>0</v>
      </c>
      <c r="U29" s="383" t="str">
        <f>IF(U23="","",SUM(U23:U28))</f>
        <v/>
      </c>
      <c r="V29" s="371">
        <f t="shared" si="4"/>
        <v>0</v>
      </c>
      <c r="W29" s="371">
        <f t="shared" si="4"/>
        <v>0</v>
      </c>
      <c r="X29" s="93"/>
      <c r="Y29" s="93"/>
      <c r="Z29" s="93"/>
      <c r="AA29" s="93"/>
      <c r="AB29" s="93"/>
      <c r="AC29" s="93"/>
      <c r="AD29" s="93"/>
      <c r="AE29" s="93"/>
      <c r="AF29" s="93"/>
      <c r="AG29" s="93"/>
      <c r="AH29" s="93"/>
      <c r="AI29" s="93"/>
      <c r="AJ29" s="93"/>
    </row>
    <row r="30" spans="1:36" s="89" customFormat="1" ht="18" customHeight="1" x14ac:dyDescent="0.4">
      <c r="B30" s="314" t="s">
        <v>77</v>
      </c>
      <c r="C30" s="315"/>
      <c r="D30" s="315"/>
      <c r="E30" s="316"/>
      <c r="F30" s="317"/>
      <c r="G30" s="317"/>
      <c r="H30" s="317"/>
      <c r="I30" s="317"/>
      <c r="J30" s="317"/>
      <c r="K30" s="317"/>
      <c r="L30" s="317"/>
      <c r="M30" s="317"/>
      <c r="N30" s="317"/>
      <c r="O30" s="317"/>
      <c r="P30" s="317"/>
      <c r="Q30" s="317"/>
      <c r="R30" s="317"/>
      <c r="S30" s="317"/>
      <c r="T30" s="318"/>
      <c r="U30" s="370"/>
      <c r="V30" s="317"/>
      <c r="W30" s="317"/>
      <c r="X30" s="93"/>
      <c r="Y30" s="93"/>
      <c r="Z30" s="93"/>
      <c r="AA30" s="93"/>
      <c r="AB30" s="93"/>
      <c r="AC30" s="93"/>
      <c r="AD30" s="93"/>
      <c r="AE30" s="93"/>
      <c r="AF30" s="93"/>
      <c r="AG30" s="93"/>
      <c r="AH30" s="93"/>
      <c r="AI30" s="93"/>
      <c r="AJ30" s="93"/>
    </row>
    <row r="31" spans="1:36" s="89" customFormat="1" ht="18" customHeight="1" x14ac:dyDescent="0.4">
      <c r="B31" s="314" t="s">
        <v>78</v>
      </c>
      <c r="C31" s="315"/>
      <c r="D31" s="315"/>
      <c r="E31" s="316"/>
      <c r="F31" s="317"/>
      <c r="G31" s="317"/>
      <c r="H31" s="317"/>
      <c r="I31" s="317"/>
      <c r="J31" s="317"/>
      <c r="K31" s="317"/>
      <c r="L31" s="317"/>
      <c r="M31" s="317"/>
      <c r="N31" s="317"/>
      <c r="O31" s="317"/>
      <c r="P31" s="317"/>
      <c r="Q31" s="317"/>
      <c r="R31" s="317"/>
      <c r="S31" s="317"/>
      <c r="T31" s="318"/>
      <c r="U31" s="370"/>
      <c r="V31" s="317"/>
      <c r="W31" s="317"/>
      <c r="X31" s="93"/>
      <c r="Y31" s="93"/>
      <c r="Z31" s="93"/>
      <c r="AA31" s="93"/>
      <c r="AB31" s="93"/>
      <c r="AC31" s="93"/>
      <c r="AD31" s="93"/>
      <c r="AE31" s="93"/>
      <c r="AF31" s="93"/>
      <c r="AG31" s="93"/>
      <c r="AH31" s="93"/>
      <c r="AI31" s="93"/>
      <c r="AJ31" s="93"/>
    </row>
    <row r="32" spans="1:36" s="89" customFormat="1" ht="18" customHeight="1" x14ac:dyDescent="0.4">
      <c r="B32" s="372" t="s">
        <v>79</v>
      </c>
      <c r="C32" s="373"/>
      <c r="D32" s="373"/>
      <c r="E32" s="374"/>
      <c r="F32" s="371" t="str">
        <f>IF(F23="","",SUM(F29,F30))</f>
        <v/>
      </c>
      <c r="G32" s="371">
        <f t="shared" ref="G32:W32" si="5">G29+G30+G31</f>
        <v>0</v>
      </c>
      <c r="H32" s="371">
        <f t="shared" si="5"/>
        <v>0</v>
      </c>
      <c r="I32" s="371" t="str">
        <f>IF(I23="","",SUM(I29,I30))</f>
        <v/>
      </c>
      <c r="J32" s="371">
        <f t="shared" si="5"/>
        <v>0</v>
      </c>
      <c r="K32" s="371">
        <f t="shared" si="5"/>
        <v>0</v>
      </c>
      <c r="L32" s="371" t="str">
        <f>IF(L23="","",SUM(L29,L30))</f>
        <v/>
      </c>
      <c r="M32" s="371">
        <f t="shared" si="5"/>
        <v>0</v>
      </c>
      <c r="N32" s="371">
        <f t="shared" si="5"/>
        <v>0</v>
      </c>
      <c r="O32" s="371" t="str">
        <f>IF(O23="","",SUM(O29,O30))</f>
        <v/>
      </c>
      <c r="P32" s="371">
        <f t="shared" si="5"/>
        <v>0</v>
      </c>
      <c r="Q32" s="371">
        <f t="shared" si="5"/>
        <v>0</v>
      </c>
      <c r="R32" s="371" t="str">
        <f>IF(R23="","",SUM(R29,R30))</f>
        <v/>
      </c>
      <c r="S32" s="371">
        <f t="shared" si="5"/>
        <v>0</v>
      </c>
      <c r="T32" s="354">
        <f t="shared" si="5"/>
        <v>0</v>
      </c>
      <c r="U32" s="383" t="str">
        <f>IF(U23="","",SUM(U29,U30))</f>
        <v/>
      </c>
      <c r="V32" s="371">
        <f t="shared" si="5"/>
        <v>0</v>
      </c>
      <c r="W32" s="371">
        <f t="shared" si="5"/>
        <v>0</v>
      </c>
      <c r="X32" s="93"/>
      <c r="Y32" s="93"/>
      <c r="Z32" s="93"/>
      <c r="AA32" s="93"/>
      <c r="AB32" s="93"/>
      <c r="AC32" s="93"/>
      <c r="AD32" s="93"/>
      <c r="AE32" s="93"/>
      <c r="AF32" s="93"/>
      <c r="AG32" s="93"/>
      <c r="AH32" s="93"/>
      <c r="AI32" s="93"/>
      <c r="AJ32" s="93"/>
    </row>
    <row r="33" spans="2:36" s="89" customFormat="1" ht="18" customHeight="1" x14ac:dyDescent="0.4">
      <c r="B33" s="102"/>
      <c r="C33" s="102"/>
      <c r="D33" s="102"/>
      <c r="E33" s="102"/>
      <c r="F33" s="103"/>
      <c r="G33" s="103"/>
      <c r="H33" s="103"/>
      <c r="I33" s="103"/>
      <c r="J33" s="103"/>
      <c r="K33" s="103"/>
      <c r="L33" s="103"/>
      <c r="M33" s="103"/>
      <c r="N33" s="103"/>
      <c r="O33" s="103"/>
      <c r="P33" s="103"/>
      <c r="Q33" s="103"/>
      <c r="R33" s="103"/>
      <c r="S33" s="103"/>
      <c r="T33" s="103"/>
      <c r="U33" s="103"/>
      <c r="V33" s="103"/>
      <c r="W33" s="103"/>
      <c r="X33" s="93"/>
      <c r="Y33" s="93"/>
      <c r="Z33" s="93"/>
      <c r="AA33" s="93"/>
      <c r="AB33" s="93"/>
      <c r="AC33" s="93"/>
      <c r="AD33" s="93"/>
      <c r="AE33" s="93"/>
      <c r="AF33" s="93"/>
      <c r="AG33" s="93"/>
      <c r="AH33" s="93"/>
      <c r="AI33" s="93"/>
      <c r="AJ33" s="93"/>
    </row>
    <row r="34" spans="2:36" s="89" customFormat="1" ht="18" customHeight="1" x14ac:dyDescent="0.4">
      <c r="B34" s="92" t="s">
        <v>64</v>
      </c>
      <c r="C34" s="93"/>
      <c r="D34" s="93"/>
      <c r="E34" s="93"/>
      <c r="F34" s="93"/>
      <c r="G34" s="93"/>
      <c r="H34" s="93"/>
      <c r="I34" s="93"/>
      <c r="J34" s="109"/>
      <c r="K34" s="109"/>
      <c r="L34" s="109"/>
      <c r="M34" s="109"/>
      <c r="N34" s="109"/>
      <c r="O34" s="109"/>
      <c r="P34" s="109"/>
      <c r="Q34" s="109"/>
      <c r="R34" s="109"/>
      <c r="S34" s="109"/>
      <c r="T34" s="109"/>
      <c r="U34" s="109"/>
      <c r="V34" s="109"/>
      <c r="W34" s="109"/>
      <c r="X34" s="109"/>
      <c r="Y34" s="109"/>
      <c r="Z34" s="109"/>
      <c r="AA34" s="109"/>
      <c r="AB34" s="109"/>
      <c r="AC34" s="109"/>
      <c r="AD34" s="109"/>
      <c r="AE34" s="109"/>
      <c r="AF34" s="93"/>
      <c r="AG34" s="93"/>
      <c r="AH34" s="93"/>
      <c r="AI34" s="93"/>
      <c r="AJ34" s="93"/>
    </row>
    <row r="35" spans="2:36" s="89" customFormat="1" ht="18" customHeight="1" x14ac:dyDescent="0.4">
      <c r="B35" s="377"/>
      <c r="C35" s="378"/>
      <c r="D35" s="378"/>
      <c r="E35" s="379"/>
      <c r="F35" s="380"/>
      <c r="G35" s="381"/>
      <c r="H35" s="382"/>
      <c r="I35" s="380"/>
      <c r="J35" s="381"/>
      <c r="K35" s="382"/>
      <c r="L35" s="377"/>
      <c r="M35" s="378"/>
      <c r="N35" s="379"/>
      <c r="O35" s="377"/>
      <c r="P35" s="378"/>
      <c r="Q35" s="379"/>
      <c r="R35" s="377"/>
      <c r="S35" s="378"/>
      <c r="T35" s="379"/>
      <c r="U35" s="377"/>
      <c r="V35" s="378"/>
      <c r="W35" s="379"/>
      <c r="X35" s="109"/>
      <c r="Y35" s="109"/>
      <c r="Z35" s="109"/>
      <c r="AA35" s="109"/>
      <c r="AB35" s="109"/>
      <c r="AC35" s="109"/>
      <c r="AD35" s="109"/>
      <c r="AE35" s="109"/>
      <c r="AF35" s="93"/>
      <c r="AG35" s="93"/>
      <c r="AH35" s="93"/>
      <c r="AI35" s="93"/>
      <c r="AJ35" s="93"/>
    </row>
    <row r="36" spans="2:36" s="89" customFormat="1" ht="18" customHeight="1" x14ac:dyDescent="0.4">
      <c r="B36" s="377"/>
      <c r="C36" s="378"/>
      <c r="D36" s="378"/>
      <c r="E36" s="379"/>
      <c r="F36" s="380"/>
      <c r="G36" s="381"/>
      <c r="H36" s="382"/>
      <c r="I36" s="380"/>
      <c r="J36" s="381"/>
      <c r="K36" s="382"/>
      <c r="L36" s="377"/>
      <c r="M36" s="378"/>
      <c r="N36" s="379"/>
      <c r="O36" s="377"/>
      <c r="P36" s="378"/>
      <c r="Q36" s="379"/>
      <c r="R36" s="377"/>
      <c r="S36" s="378"/>
      <c r="T36" s="379"/>
      <c r="U36" s="377"/>
      <c r="V36" s="378"/>
      <c r="W36" s="379"/>
      <c r="X36" s="110"/>
      <c r="Y36" s="110"/>
      <c r="Z36" s="110"/>
      <c r="AA36" s="110"/>
      <c r="AB36" s="110"/>
      <c r="AC36" s="110"/>
      <c r="AD36" s="110"/>
      <c r="AE36" s="110"/>
      <c r="AF36" s="93"/>
      <c r="AG36" s="93"/>
      <c r="AH36" s="93"/>
      <c r="AI36" s="93"/>
      <c r="AJ36" s="93"/>
    </row>
    <row r="37" spans="2:36" s="89" customFormat="1" ht="18" customHeight="1" x14ac:dyDescent="0.4">
      <c r="B37" s="377"/>
      <c r="C37" s="378"/>
      <c r="D37" s="378"/>
      <c r="E37" s="379"/>
      <c r="F37" s="380"/>
      <c r="G37" s="381"/>
      <c r="H37" s="382"/>
      <c r="I37" s="380"/>
      <c r="J37" s="381"/>
      <c r="K37" s="382"/>
      <c r="L37" s="377"/>
      <c r="M37" s="378"/>
      <c r="N37" s="379"/>
      <c r="O37" s="377"/>
      <c r="P37" s="378"/>
      <c r="Q37" s="379"/>
      <c r="R37" s="377"/>
      <c r="S37" s="378"/>
      <c r="T37" s="379"/>
      <c r="U37" s="377"/>
      <c r="V37" s="378"/>
      <c r="W37" s="379"/>
      <c r="X37" s="93"/>
      <c r="Y37" s="93"/>
      <c r="Z37" s="93"/>
      <c r="AA37" s="93"/>
      <c r="AB37" s="93"/>
      <c r="AC37" s="93"/>
      <c r="AD37" s="93"/>
      <c r="AE37" s="93"/>
      <c r="AF37" s="93"/>
      <c r="AG37" s="93"/>
      <c r="AH37" s="93"/>
      <c r="AI37" s="93"/>
      <c r="AJ37" s="93"/>
    </row>
    <row r="38" spans="2:36" s="89" customFormat="1" ht="18" customHeight="1" x14ac:dyDescent="0.4">
      <c r="B38" s="377"/>
      <c r="C38" s="378"/>
      <c r="D38" s="378"/>
      <c r="E38" s="379"/>
      <c r="F38" s="380"/>
      <c r="G38" s="381"/>
      <c r="H38" s="382"/>
      <c r="I38" s="380"/>
      <c r="J38" s="381"/>
      <c r="K38" s="382"/>
      <c r="L38" s="377"/>
      <c r="M38" s="378"/>
      <c r="N38" s="379"/>
      <c r="O38" s="377"/>
      <c r="P38" s="378"/>
      <c r="Q38" s="379"/>
      <c r="R38" s="377"/>
      <c r="S38" s="378"/>
      <c r="T38" s="379"/>
      <c r="U38" s="377"/>
      <c r="V38" s="378"/>
      <c r="W38" s="379"/>
      <c r="X38" s="93"/>
      <c r="Y38" s="93"/>
      <c r="Z38" s="93"/>
      <c r="AA38" s="93"/>
      <c r="AB38" s="93"/>
      <c r="AC38" s="93"/>
      <c r="AD38" s="93"/>
      <c r="AE38" s="93"/>
      <c r="AF38" s="93"/>
      <c r="AG38" s="93"/>
      <c r="AH38" s="93"/>
      <c r="AI38" s="93"/>
      <c r="AJ38" s="93"/>
    </row>
    <row r="39" spans="2:36" s="89" customFormat="1" ht="18" customHeight="1" x14ac:dyDescent="0.4">
      <c r="I39" s="111"/>
      <c r="J39" s="110"/>
      <c r="K39" s="110"/>
      <c r="L39" s="110"/>
      <c r="M39" s="110"/>
      <c r="N39" s="110"/>
      <c r="O39" s="110"/>
      <c r="P39" s="110"/>
      <c r="Q39" s="110"/>
      <c r="R39" s="110"/>
      <c r="S39" s="110"/>
      <c r="T39" s="110"/>
      <c r="U39" s="110"/>
      <c r="V39" s="110"/>
      <c r="W39" s="110" t="s">
        <v>102</v>
      </c>
      <c r="X39" s="110"/>
      <c r="Y39" s="110"/>
      <c r="Z39" s="110"/>
      <c r="AA39" s="110"/>
      <c r="AB39" s="110"/>
      <c r="AC39" s="110"/>
      <c r="AD39" s="110"/>
      <c r="AE39" s="110"/>
      <c r="AF39" s="110"/>
      <c r="AG39" s="93"/>
      <c r="AH39" s="93"/>
      <c r="AI39" s="93"/>
      <c r="AJ39" s="93"/>
    </row>
    <row r="40" spans="2:36" s="89" customFormat="1" ht="18" customHeight="1" x14ac:dyDescent="0.4">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93"/>
      <c r="AH40" s="93"/>
      <c r="AI40" s="93"/>
      <c r="AJ40" s="93"/>
    </row>
    <row r="41" spans="2:36" s="89" customFormat="1" ht="20.100000000000001" customHeight="1" x14ac:dyDescent="0.4">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93"/>
      <c r="AH41" s="93"/>
      <c r="AI41" s="93"/>
      <c r="AJ41" s="93"/>
    </row>
    <row r="42" spans="2:36" s="89" customFormat="1" ht="20.100000000000001" customHeight="1" x14ac:dyDescent="0.4">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93"/>
      <c r="AH42" s="93"/>
      <c r="AI42" s="93"/>
      <c r="AJ42" s="93"/>
    </row>
    <row r="43" spans="2:36" ht="20.100000000000001" customHeight="1" x14ac:dyDescent="0.4">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112"/>
      <c r="AH43" s="112"/>
      <c r="AI43" s="112"/>
      <c r="AJ43" s="112"/>
    </row>
    <row r="44" spans="2:36" ht="20.100000000000001" customHeight="1" x14ac:dyDescent="0.4">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112"/>
      <c r="AH44" s="112"/>
      <c r="AI44" s="112"/>
      <c r="AJ44" s="112"/>
    </row>
    <row r="45" spans="2:36" ht="20.100000000000001" customHeight="1" x14ac:dyDescent="0.4">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2:36" ht="20.100000000000001" customHeight="1" x14ac:dyDescent="0.4">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row>
    <row r="47" spans="2:36" ht="20.100000000000001" customHeight="1" x14ac:dyDescent="0.4">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2:36" ht="20.100000000000001" customHeight="1" x14ac:dyDescent="0.4">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row>
    <row r="49" spans="10:36" ht="20.100000000000001" customHeight="1" x14ac:dyDescent="0.4">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10:36" ht="20.100000000000001" customHeight="1" x14ac:dyDescent="0.4">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row>
    <row r="51" spans="10:36" ht="20.100000000000001" customHeight="1" x14ac:dyDescent="0.4">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10:36" ht="20.100000000000001" customHeight="1" x14ac:dyDescent="0.4">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row>
    <row r="53" spans="10:36" ht="20.100000000000001" customHeight="1" x14ac:dyDescent="0.4">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10:36" ht="20.100000000000001" customHeight="1" x14ac:dyDescent="0.4">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row>
    <row r="55" spans="10:36" ht="20.100000000000001" customHeight="1" x14ac:dyDescent="0.4">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10:36" ht="20.100000000000001" customHeight="1" x14ac:dyDescent="0.4">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row>
  </sheetData>
  <mergeCells count="233">
    <mergeCell ref="L36:N36"/>
    <mergeCell ref="I36:K36"/>
    <mergeCell ref="I37:K37"/>
    <mergeCell ref="L37:N37"/>
    <mergeCell ref="I38:K38"/>
    <mergeCell ref="L38:N38"/>
    <mergeCell ref="U36:W36"/>
    <mergeCell ref="U37:W37"/>
    <mergeCell ref="U38:W38"/>
    <mergeCell ref="R36:T36"/>
    <mergeCell ref="O36:Q36"/>
    <mergeCell ref="R37:T37"/>
    <mergeCell ref="R38:T38"/>
    <mergeCell ref="O37:Q37"/>
    <mergeCell ref="O38:Q38"/>
    <mergeCell ref="U1:W1"/>
    <mergeCell ref="U20:W20"/>
    <mergeCell ref="B35:E35"/>
    <mergeCell ref="B36:E36"/>
    <mergeCell ref="B37:E37"/>
    <mergeCell ref="B38:E38"/>
    <mergeCell ref="F35:H35"/>
    <mergeCell ref="F36:H36"/>
    <mergeCell ref="F37:H37"/>
    <mergeCell ref="F38:H38"/>
    <mergeCell ref="I35:K35"/>
    <mergeCell ref="L35:N35"/>
    <mergeCell ref="O35:Q35"/>
    <mergeCell ref="R35:T35"/>
    <mergeCell ref="U35:W35"/>
    <mergeCell ref="U31:W31"/>
    <mergeCell ref="B32:E32"/>
    <mergeCell ref="F32:H32"/>
    <mergeCell ref="I32:K32"/>
    <mergeCell ref="L32:N32"/>
    <mergeCell ref="O32:Q32"/>
    <mergeCell ref="R32:T32"/>
    <mergeCell ref="U32:W32"/>
    <mergeCell ref="U29:W29"/>
    <mergeCell ref="B30:E30"/>
    <mergeCell ref="F30:H30"/>
    <mergeCell ref="I30:K30"/>
    <mergeCell ref="L30:N30"/>
    <mergeCell ref="O30:Q30"/>
    <mergeCell ref="R30:T30"/>
    <mergeCell ref="U30:W30"/>
    <mergeCell ref="F29:H29"/>
    <mergeCell ref="I29:K29"/>
    <mergeCell ref="L29:N29"/>
    <mergeCell ref="O29:Q29"/>
    <mergeCell ref="R29:T29"/>
    <mergeCell ref="B29:E29"/>
    <mergeCell ref="C28:E28"/>
    <mergeCell ref="F28:H28"/>
    <mergeCell ref="I28:K28"/>
    <mergeCell ref="L28:N28"/>
    <mergeCell ref="O28:Q28"/>
    <mergeCell ref="R28:T28"/>
    <mergeCell ref="U28:W28"/>
    <mergeCell ref="F27:H27"/>
    <mergeCell ref="I27:K27"/>
    <mergeCell ref="L27:N27"/>
    <mergeCell ref="O27:Q27"/>
    <mergeCell ref="R27:T27"/>
    <mergeCell ref="U27:W27"/>
    <mergeCell ref="C26:E26"/>
    <mergeCell ref="F26:H26"/>
    <mergeCell ref="I26:K26"/>
    <mergeCell ref="L26:N26"/>
    <mergeCell ref="O26:Q26"/>
    <mergeCell ref="R26:T26"/>
    <mergeCell ref="U26:W26"/>
    <mergeCell ref="F25:H25"/>
    <mergeCell ref="I25:K25"/>
    <mergeCell ref="L25:N25"/>
    <mergeCell ref="O25:Q25"/>
    <mergeCell ref="R25:T25"/>
    <mergeCell ref="U25:W25"/>
    <mergeCell ref="C24:E24"/>
    <mergeCell ref="F24:H24"/>
    <mergeCell ref="I24:K24"/>
    <mergeCell ref="L24:N24"/>
    <mergeCell ref="O24:Q24"/>
    <mergeCell ref="R24:T24"/>
    <mergeCell ref="U24:W24"/>
    <mergeCell ref="F23:H23"/>
    <mergeCell ref="I23:K23"/>
    <mergeCell ref="L23:N23"/>
    <mergeCell ref="O23:Q23"/>
    <mergeCell ref="R23:T23"/>
    <mergeCell ref="U23:W23"/>
    <mergeCell ref="U18:W18"/>
    <mergeCell ref="B21:E22"/>
    <mergeCell ref="F21:H21"/>
    <mergeCell ref="I21:K21"/>
    <mergeCell ref="L21:N21"/>
    <mergeCell ref="O21:Q21"/>
    <mergeCell ref="R21:T21"/>
    <mergeCell ref="U21:W21"/>
    <mergeCell ref="F18:H18"/>
    <mergeCell ref="I18:K18"/>
    <mergeCell ref="L18:N18"/>
    <mergeCell ref="O18:Q18"/>
    <mergeCell ref="R18:T18"/>
    <mergeCell ref="F22:H22"/>
    <mergeCell ref="I22:K22"/>
    <mergeCell ref="U22:W22"/>
    <mergeCell ref="R22:T22"/>
    <mergeCell ref="O22:Q22"/>
    <mergeCell ref="L22:N22"/>
    <mergeCell ref="U16:W16"/>
    <mergeCell ref="B17:E17"/>
    <mergeCell ref="F17:H17"/>
    <mergeCell ref="I17:K17"/>
    <mergeCell ref="L17:N17"/>
    <mergeCell ref="O17:Q17"/>
    <mergeCell ref="R17:T17"/>
    <mergeCell ref="U17:W17"/>
    <mergeCell ref="F16:H16"/>
    <mergeCell ref="I16:K16"/>
    <mergeCell ref="L16:N16"/>
    <mergeCell ref="O16:Q16"/>
    <mergeCell ref="R16:T16"/>
    <mergeCell ref="U14:W14"/>
    <mergeCell ref="B15:E15"/>
    <mergeCell ref="F15:H15"/>
    <mergeCell ref="I15:K15"/>
    <mergeCell ref="L15:N15"/>
    <mergeCell ref="O15:Q15"/>
    <mergeCell ref="R15:T15"/>
    <mergeCell ref="U15:W15"/>
    <mergeCell ref="F14:H14"/>
    <mergeCell ref="I14:K14"/>
    <mergeCell ref="L14:N14"/>
    <mergeCell ref="O14:Q14"/>
    <mergeCell ref="R14:T14"/>
    <mergeCell ref="U12:W12"/>
    <mergeCell ref="C13:E13"/>
    <mergeCell ref="F13:H13"/>
    <mergeCell ref="I13:K13"/>
    <mergeCell ref="L13:N13"/>
    <mergeCell ref="O13:Q13"/>
    <mergeCell ref="R13:T13"/>
    <mergeCell ref="U13:W13"/>
    <mergeCell ref="F12:H12"/>
    <mergeCell ref="I12:K12"/>
    <mergeCell ref="L12:N12"/>
    <mergeCell ref="O12:Q12"/>
    <mergeCell ref="R12:T12"/>
    <mergeCell ref="U10:W10"/>
    <mergeCell ref="C11:E11"/>
    <mergeCell ref="F11:H11"/>
    <mergeCell ref="I11:K11"/>
    <mergeCell ref="L11:N11"/>
    <mergeCell ref="O11:Q11"/>
    <mergeCell ref="R11:T11"/>
    <mergeCell ref="U11:W11"/>
    <mergeCell ref="F10:H10"/>
    <mergeCell ref="I10:K10"/>
    <mergeCell ref="L10:N10"/>
    <mergeCell ref="O10:Q10"/>
    <mergeCell ref="R10:T10"/>
    <mergeCell ref="U8:W8"/>
    <mergeCell ref="C9:E9"/>
    <mergeCell ref="F9:H9"/>
    <mergeCell ref="I9:K9"/>
    <mergeCell ref="L9:N9"/>
    <mergeCell ref="O9:Q9"/>
    <mergeCell ref="R9:T9"/>
    <mergeCell ref="U9:W9"/>
    <mergeCell ref="F8:H8"/>
    <mergeCell ref="I8:K8"/>
    <mergeCell ref="L8:N8"/>
    <mergeCell ref="O8:Q8"/>
    <mergeCell ref="R8:T8"/>
    <mergeCell ref="U6:W6"/>
    <mergeCell ref="B7:E7"/>
    <mergeCell ref="F7:H7"/>
    <mergeCell ref="I7:K7"/>
    <mergeCell ref="L7:N7"/>
    <mergeCell ref="O7:Q7"/>
    <mergeCell ref="R7:T7"/>
    <mergeCell ref="U7:W7"/>
    <mergeCell ref="F6:H6"/>
    <mergeCell ref="I6:K6"/>
    <mergeCell ref="L6:N6"/>
    <mergeCell ref="O6:Q6"/>
    <mergeCell ref="R6:T6"/>
    <mergeCell ref="B5:E5"/>
    <mergeCell ref="F5:H5"/>
    <mergeCell ref="I5:K5"/>
    <mergeCell ref="L5:N5"/>
    <mergeCell ref="O5:Q5"/>
    <mergeCell ref="R5:T5"/>
    <mergeCell ref="U5:W5"/>
    <mergeCell ref="F4:H4"/>
    <mergeCell ref="I4:K4"/>
    <mergeCell ref="L4:N4"/>
    <mergeCell ref="O4:Q4"/>
    <mergeCell ref="R4:T4"/>
    <mergeCell ref="O2:Q2"/>
    <mergeCell ref="R2:T2"/>
    <mergeCell ref="U4:W4"/>
    <mergeCell ref="F3:H3"/>
    <mergeCell ref="I3:K3"/>
    <mergeCell ref="L3:N3"/>
    <mergeCell ref="O3:Q3"/>
    <mergeCell ref="R3:T3"/>
    <mergeCell ref="U3:W3"/>
    <mergeCell ref="J40:AF44"/>
    <mergeCell ref="B31:E31"/>
    <mergeCell ref="F31:H31"/>
    <mergeCell ref="I31:K31"/>
    <mergeCell ref="L31:N31"/>
    <mergeCell ref="O31:Q31"/>
    <mergeCell ref="R31:T31"/>
    <mergeCell ref="B2:E3"/>
    <mergeCell ref="B4:E4"/>
    <mergeCell ref="C6:E6"/>
    <mergeCell ref="B8:E8"/>
    <mergeCell ref="D10:E10"/>
    <mergeCell ref="B12:E12"/>
    <mergeCell ref="C14:E14"/>
    <mergeCell ref="B23:B28"/>
    <mergeCell ref="B16:E16"/>
    <mergeCell ref="B18:E18"/>
    <mergeCell ref="C23:E23"/>
    <mergeCell ref="C25:E25"/>
    <mergeCell ref="C27:E27"/>
    <mergeCell ref="U2:W2"/>
    <mergeCell ref="F2:H2"/>
    <mergeCell ref="I2:K2"/>
    <mergeCell ref="L2:N2"/>
  </mergeCells>
  <phoneticPr fontId="5"/>
  <pageMargins left="0.7" right="0.7" top="0.75" bottom="0.75" header="0.3" footer="0.3"/>
  <pageSetup paperSize="8" scale="9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事業計画書（民間協調支援型資本性ローン用)</vt:lpstr>
      <vt:lpstr>６　業績推移と今後の計画</vt:lpstr>
      <vt:lpstr>' 事業計画書（民間協調支援型資本性ローン用)'!Print_Area</vt:lpstr>
      <vt:lpstr>'６　業績推移と今後の計画'!Print_Area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2025-02-17T08:16:10Z</dcterms:created>
  <dcterms:modified xsi:type="dcterms:W3CDTF">2025-02-27T03:21:24Z</dcterms:modified>
</cp:coreProperties>
</file>