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7.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8.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9.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0.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1.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4E01DAB-204C-414F-B9B8-2FDC8033523B}" xr6:coauthVersionLast="47" xr6:coauthVersionMax="47" xr10:uidLastSave="{00000000-0000-0000-0000-000000000000}"/>
  <bookViews>
    <workbookView xWindow="28680" yWindow="-120" windowWidth="29040" windowHeight="15720" xr2:uid="{00000000-000D-0000-FFFF-FFFF00000000}"/>
  </bookViews>
  <sheets>
    <sheet name="働き方改革実現計画書 (貸付対象１_記載例)" sheetId="9" r:id="rId1"/>
    <sheet name="働き方改革実現計画書 (貸付対象２_記載例) " sheetId="10" r:id="rId2"/>
    <sheet name="働き方改革実現計画書 (貸付対象３_記載例) " sheetId="11" r:id="rId3"/>
    <sheet name="働き方改革実現計画書 (貸付対象４_記載例) " sheetId="12" r:id="rId4"/>
    <sheet name="働き方改革実現計画書 (貸付対象５_記載例) " sheetId="14" r:id="rId5"/>
    <sheet name="働き方改革実現計画書 (貸付対象６_記載例) " sheetId="15" r:id="rId6"/>
    <sheet name="働き方改革実現計画書 (貸付対象７_記載例)  " sheetId="16" r:id="rId7"/>
    <sheet name="働き方改革実現計画書 (貸付対象８_記載例) " sheetId="17" r:id="rId8"/>
    <sheet name="働き方改革実現計画書 (貸付対象９_記載例)  " sheetId="18" r:id="rId9"/>
    <sheet name="働き方改革実現計画書 (貸付対象10_記載例) " sheetId="19" r:id="rId10"/>
    <sheet name="働き方改革実現計画書 (貸付対象11_記載例) " sheetId="20" r:id="rId11"/>
  </sheets>
  <definedNames>
    <definedName name="_xlnm.Print_Area" localSheetId="0">'働き方改革実現計画書 (貸付対象１_記載例)'!$B$2:$M$65</definedName>
    <definedName name="_xlnm.Print_Area" localSheetId="9">'働き方改革実現計画書 (貸付対象10_記載例) '!$B$2:$M$65</definedName>
    <definedName name="_xlnm.Print_Area" localSheetId="10">'働き方改革実現計画書 (貸付対象11_記載例) '!$B$2:$M$65</definedName>
    <definedName name="_xlnm.Print_Area" localSheetId="1">'働き方改革実現計画書 (貸付対象２_記載例) '!$B$2:$M$65</definedName>
    <definedName name="_xlnm.Print_Area" localSheetId="2">'働き方改革実現計画書 (貸付対象３_記載例) '!$B$2:$M$65</definedName>
    <definedName name="_xlnm.Print_Area" localSheetId="3">'働き方改革実現計画書 (貸付対象４_記載例) '!$B$2:$M$65</definedName>
    <definedName name="_xlnm.Print_Area" localSheetId="4">'働き方改革実現計画書 (貸付対象５_記載例) '!$B$2:$M$65</definedName>
    <definedName name="_xlnm.Print_Area" localSheetId="5">'働き方改革実現計画書 (貸付対象６_記載例) '!$B$2:$M$65</definedName>
    <definedName name="_xlnm.Print_Area" localSheetId="6">'働き方改革実現計画書 (貸付対象７_記載例)  '!$B$2:$M$65</definedName>
    <definedName name="_xlnm.Print_Area" localSheetId="7">'働き方改革実現計画書 (貸付対象８_記載例) '!$B$2:$M$65</definedName>
    <definedName name="_xlnm.Print_Area" localSheetId="8">'働き方改革実現計画書 (貸付対象９_記載例)  '!$B$2:$M$65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20" l="1"/>
  <c r="G64" i="20"/>
  <c r="K64" i="19"/>
  <c r="G64" i="19"/>
  <c r="K64" i="18"/>
  <c r="G64" i="18"/>
  <c r="K64" i="17"/>
  <c r="G64" i="17"/>
  <c r="K64" i="16"/>
  <c r="G64" i="16"/>
  <c r="K64" i="15"/>
  <c r="G64" i="15"/>
  <c r="K64" i="14"/>
  <c r="G64" i="14"/>
  <c r="G64" i="12"/>
  <c r="K64" i="12"/>
  <c r="K64" i="11"/>
  <c r="G64" i="11"/>
  <c r="K64" i="10"/>
  <c r="G64" i="10"/>
  <c r="K64" i="9"/>
  <c r="G64" i="9"/>
</calcChain>
</file>

<file path=xl/sharedStrings.xml><?xml version="1.0" encoding="utf-8"?>
<sst xmlns="http://schemas.openxmlformats.org/spreadsheetml/2006/main" count="560" uniqueCount="73">
  <si>
    <t>株式会社日本政策金融公庫　　御中</t>
    <rPh sb="0" eb="2">
      <t>カブシキ</t>
    </rPh>
    <rPh sb="2" eb="4">
      <t>カイシャ</t>
    </rPh>
    <rPh sb="4" eb="12">
      <t>ニホンセイサクキンユウコウコ</t>
    </rPh>
    <rPh sb="14" eb="16">
      <t>オンチュウ</t>
    </rPh>
    <phoneticPr fontId="1"/>
  </si>
  <si>
    <t>資金調達</t>
    <rPh sb="0" eb="4">
      <t>シキンチョウタツ</t>
    </rPh>
    <phoneticPr fontId="1"/>
  </si>
  <si>
    <t>様式第50号</t>
    <rPh sb="0" eb="2">
      <t>ヨウシキ</t>
    </rPh>
    <rPh sb="2" eb="3">
      <t>ダイ</t>
    </rPh>
    <rPh sb="5" eb="6">
      <t>ゴウ</t>
    </rPh>
    <phoneticPr fontId="1"/>
  </si>
  <si>
    <t>働き方改革実現計画書</t>
    <rPh sb="0" eb="1">
      <t>ハタラ</t>
    </rPh>
    <rPh sb="2" eb="3">
      <t>カタ</t>
    </rPh>
    <rPh sb="3" eb="5">
      <t>カイカク</t>
    </rPh>
    <rPh sb="5" eb="7">
      <t>ジツゲン</t>
    </rPh>
    <rPh sb="7" eb="10">
      <t>ケイカクショ</t>
    </rPh>
    <phoneticPr fontId="1"/>
  </si>
  <si>
    <t>１．働き方改革を図るための具体的な取組み</t>
    <rPh sb="2" eb="3">
      <t>ハタラ</t>
    </rPh>
    <rPh sb="4" eb="5">
      <t>カタ</t>
    </rPh>
    <rPh sb="5" eb="7">
      <t>カイカク</t>
    </rPh>
    <rPh sb="8" eb="9">
      <t>ハカ</t>
    </rPh>
    <rPh sb="13" eb="16">
      <t>グタイテキ</t>
    </rPh>
    <rPh sb="17" eb="19">
      <t>トリク</t>
    </rPh>
    <phoneticPr fontId="1"/>
  </si>
  <si>
    <t>①　非正規雇用労働者の処遇改善（※１）</t>
    <rPh sb="2" eb="7">
      <t>ヒセイキコヨウ</t>
    </rPh>
    <rPh sb="7" eb="10">
      <t>ロウドウシャ</t>
    </rPh>
    <rPh sb="11" eb="15">
      <t>ショグウカイゼン</t>
    </rPh>
    <phoneticPr fontId="1"/>
  </si>
  <si>
    <t>②　事業場内最低賃金の引上げ（※２）</t>
    <rPh sb="2" eb="5">
      <t>ジギョウジョウ</t>
    </rPh>
    <rPh sb="5" eb="6">
      <t>ナイ</t>
    </rPh>
    <rPh sb="6" eb="8">
      <t>サイテイ</t>
    </rPh>
    <rPh sb="8" eb="10">
      <t>チンギン</t>
    </rPh>
    <rPh sb="11" eb="13">
      <t>ヒキア</t>
    </rPh>
    <phoneticPr fontId="1"/>
  </si>
  <si>
    <t>③　従業員の長時間労働の是正（※３）</t>
    <rPh sb="2" eb="5">
      <t>ジュウギョウイン</t>
    </rPh>
    <rPh sb="6" eb="9">
      <t>チョウジカン</t>
    </rPh>
    <rPh sb="9" eb="11">
      <t>ロウドウ</t>
    </rPh>
    <rPh sb="12" eb="14">
      <t>ゼセイ</t>
    </rPh>
    <phoneticPr fontId="1"/>
  </si>
  <si>
    <t>⑤　女活法に基づく一般事業主行動計画を届け出</t>
    <phoneticPr fontId="1"/>
  </si>
  <si>
    <t>④　次世代法に基づく一般事業主行動計画を届け出</t>
    <phoneticPr fontId="1"/>
  </si>
  <si>
    <t>⑥　青少年雇用促進法に基づく認定を取得</t>
    <phoneticPr fontId="1"/>
  </si>
  <si>
    <t>⑦　障害者の雇用又は障害者に対する合理的配慮の提供</t>
    <phoneticPr fontId="1"/>
  </si>
  <si>
    <t>⑨　健康経営優良法人の認定を取得</t>
    <phoneticPr fontId="1"/>
  </si>
  <si>
    <t>⑩　雇用する従業員のリスキリング</t>
    <phoneticPr fontId="1"/>
  </si>
  <si>
    <t>⑪　非正規雇用労働者の正社員化</t>
    <phoneticPr fontId="1"/>
  </si>
  <si>
    <t>（※１）</t>
    <phoneticPr fontId="1"/>
  </si>
  <si>
    <t>（※２）</t>
    <phoneticPr fontId="1"/>
  </si>
  <si>
    <t>（※３）</t>
    <phoneticPr fontId="1"/>
  </si>
  <si>
    <t>（※４）</t>
    <phoneticPr fontId="1"/>
  </si>
  <si>
    <t>実施時期</t>
    <rPh sb="0" eb="4">
      <t>ジッシジキ</t>
    </rPh>
    <phoneticPr fontId="1"/>
  </si>
  <si>
    <t>２．働き方改革を図るための必要資金</t>
    <rPh sb="2" eb="3">
      <t>ハタラ</t>
    </rPh>
    <rPh sb="4" eb="5">
      <t>カタ</t>
    </rPh>
    <rPh sb="5" eb="7">
      <t>カイカク</t>
    </rPh>
    <rPh sb="8" eb="9">
      <t>ハカ</t>
    </rPh>
    <rPh sb="13" eb="17">
      <t>ヒツヨウシキン</t>
    </rPh>
    <phoneticPr fontId="1"/>
  </si>
  <si>
    <t>　　　　　　　　　　　　　　　　　　　　</t>
    <phoneticPr fontId="1"/>
  </si>
  <si>
    <t>令和　　　年　　　月　　　日</t>
    <phoneticPr fontId="1"/>
  </si>
  <si>
    <t>必要資金額及び資金使途</t>
    <rPh sb="0" eb="2">
      <t>ヒツヨウ</t>
    </rPh>
    <rPh sb="2" eb="5">
      <t>シキンガク</t>
    </rPh>
    <rPh sb="5" eb="6">
      <t>オヨ</t>
    </rPh>
    <rPh sb="7" eb="11">
      <t>シキンシト</t>
    </rPh>
    <phoneticPr fontId="1"/>
  </si>
  <si>
    <t>内容</t>
    <phoneticPr fontId="1"/>
  </si>
  <si>
    <t>平均基本給について、２％以上の増額を必須とする。なお、「非正規雇用」とは、２ヵ月以下の期間を定めて雇用されている有期契約労働者及び１週間の所定労働時間が通常の労働者の１週間の所定労働者に比べて短い労働者のことをいう。</t>
    <phoneticPr fontId="1"/>
  </si>
  <si>
    <t>企業の事業場（事業場が複数ある場合、引上げ対象事業場）における雇入れ後６ヵ月を超過した労働者（最低賃金法第７条の対象労働者を除く。）の最も低い時間当たりの賃金額を２％以上増額することをいう。
なお、添付する賃金台帳等は上記要件を満たしているものを申込企業において確認済みであることが必要である。</t>
    <phoneticPr fontId="1"/>
  </si>
  <si>
    <t>所定外労働時間について、全従業員の平均の月間所定外労働時間数を前年同月と比べて５時間以上削減することをいう。</t>
    <phoneticPr fontId="1"/>
  </si>
  <si>
    <t>　　今般取組む該当項目にチェックのうえ、具体的な取組み内容（取組み①～③については数値目標を必ず</t>
    <rPh sb="2" eb="4">
      <t>コンパン</t>
    </rPh>
    <rPh sb="4" eb="6">
      <t>トリク</t>
    </rPh>
    <rPh sb="7" eb="11">
      <t>ガイトウコウモク</t>
    </rPh>
    <rPh sb="20" eb="23">
      <t>グタイテキ</t>
    </rPh>
    <rPh sb="24" eb="26">
      <t>トリク</t>
    </rPh>
    <rPh sb="27" eb="29">
      <t>ナイヨウ</t>
    </rPh>
    <rPh sb="30" eb="32">
      <t>トリクミ</t>
    </rPh>
    <rPh sb="41" eb="43">
      <t>スウチ</t>
    </rPh>
    <rPh sb="43" eb="45">
      <t>モクヒョウ</t>
    </rPh>
    <rPh sb="46" eb="47">
      <t>カナラ</t>
    </rPh>
    <phoneticPr fontId="1"/>
  </si>
  <si>
    <t>合計</t>
    <rPh sb="0" eb="2">
      <t>ゴウケイ</t>
    </rPh>
    <phoneticPr fontId="1"/>
  </si>
  <si>
    <t>　　　　　　　　　　商号又は名称</t>
    <rPh sb="10" eb="12">
      <t>ショウゴウ</t>
    </rPh>
    <rPh sb="12" eb="13">
      <t>マタ</t>
    </rPh>
    <rPh sb="14" eb="16">
      <t>メイショウ</t>
    </rPh>
    <phoneticPr fontId="1"/>
  </si>
  <si>
    <t>　　　　　　　　　　住所</t>
    <rPh sb="10" eb="12">
      <t>ジュウショ</t>
    </rPh>
    <phoneticPr fontId="1"/>
  </si>
  <si>
    <t>　　　　　　　　　　代表者名</t>
    <rPh sb="10" eb="14">
      <t>ダイヒョウシャメイ</t>
    </rPh>
    <phoneticPr fontId="1"/>
  </si>
  <si>
    <t>【自動計算】</t>
    <rPh sb="1" eb="6">
      <t>ジドウケイサン｣</t>
    </rPh>
    <phoneticPr fontId="1"/>
  </si>
  <si>
    <r>
      <t>（</t>
    </r>
    <r>
      <rPr>
        <u/>
        <sz val="11"/>
        <rFont val="ＭＳ Ｐ明朝"/>
        <family val="1"/>
        <charset val="128"/>
      </rPr>
      <t>8</t>
    </r>
    <r>
      <rPr>
        <sz val="11"/>
        <rFont val="ＭＳ Ｐ明朝"/>
        <family val="1"/>
        <charset val="128"/>
      </rPr>
      <t>.</t>
    </r>
    <r>
      <rPr>
        <u/>
        <sz val="11"/>
        <rFont val="ＭＳ Ｐ明朝"/>
        <family val="1"/>
        <charset val="128"/>
      </rPr>
      <t>4</t>
    </r>
    <r>
      <rPr>
        <sz val="11"/>
        <rFont val="ＭＳ Ｐ明朝"/>
        <family val="1"/>
        <charset val="128"/>
      </rPr>
      <t>）</t>
    </r>
    <phoneticPr fontId="1"/>
  </si>
  <si>
    <t xml:space="preserve">「外国人労働者」とは、外国人（日本の国籍を有しない者をいい、次に掲げる者を除く）の労働者をいう。
 </t>
    <phoneticPr fontId="1"/>
  </si>
  <si>
    <t>一　出入国管理及び難民認定法（昭和二十六年政令第三百十九号）別表第一の一の表の外交又は</t>
    <rPh sb="41" eb="42">
      <t>マタ</t>
    </rPh>
    <phoneticPr fontId="1"/>
  </si>
  <si>
    <t xml:space="preserve">  公用の留資格（同法第二条の二第一項に規定する在留資格をいう。以下同じ。）をもつて在留する者</t>
    <phoneticPr fontId="1"/>
  </si>
  <si>
    <t xml:space="preserve">  年法律第七十一号）に定める特別永住者</t>
    <rPh sb="2" eb="3">
      <t>ネン</t>
    </rPh>
    <phoneticPr fontId="1"/>
  </si>
  <si>
    <t>二　日本国との平和条約に基づき日本の国籍を離脱した者等の出入国管理に関する特例法（平成三</t>
    <phoneticPr fontId="1"/>
  </si>
  <si>
    <t>　記載のこと）及び実施時期を記載する。</t>
    <rPh sb="1" eb="3">
      <t>キサイ</t>
    </rPh>
    <rPh sb="9" eb="11">
      <t>ジッシ</t>
    </rPh>
    <rPh sb="11" eb="13">
      <t>ジキ</t>
    </rPh>
    <rPh sb="14" eb="16">
      <t>キサイ</t>
    </rPh>
    <phoneticPr fontId="1"/>
  </si>
  <si>
    <t>　　　　　　　　　（単位：百万円）</t>
    <rPh sb="10" eb="12">
      <t>タンイ</t>
    </rPh>
    <rPh sb="13" eb="15">
      <t>ヒャクマン</t>
    </rPh>
    <rPh sb="15" eb="16">
      <t>エン</t>
    </rPh>
    <phoneticPr fontId="1"/>
  </si>
  <si>
    <t>配送業務を担うことのできる非正規雇用労働者を育成し、非正規雇用労働者全体の平均基本給を165千円から10％以上増加</t>
    <phoneticPr fontId="1"/>
  </si>
  <si>
    <t>令和７年７月～令和８年６月の平均</t>
    <phoneticPr fontId="1"/>
  </si>
  <si>
    <t>研修センターの設置費用</t>
    <phoneticPr fontId="1"/>
  </si>
  <si>
    <t>増加人件費</t>
    <phoneticPr fontId="1"/>
  </si>
  <si>
    <t>公庫</t>
    <rPh sb="0" eb="2">
      <t>コウコ</t>
    </rPh>
    <phoneticPr fontId="1"/>
  </si>
  <si>
    <t>自己資金</t>
    <rPh sb="0" eb="4">
      <t>ジコシキン</t>
    </rPh>
    <phoneticPr fontId="1"/>
  </si>
  <si>
    <t>人手不足に対処するため自動チェックイン機を導入し、作業効率化を図り付加価値を向上させることで、事業場内の最低賃金を２％以上増額する。</t>
    <phoneticPr fontId="1"/>
  </si>
  <si>
    <t>令和８年9月</t>
    <phoneticPr fontId="1"/>
  </si>
  <si>
    <t>自動チェックイン機導入</t>
    <rPh sb="0" eb="2">
      <t>ジドウ</t>
    </rPh>
    <rPh sb="8" eb="9">
      <t>キ</t>
    </rPh>
    <rPh sb="9" eb="11">
      <t>ドウニュウ</t>
    </rPh>
    <phoneticPr fontId="1"/>
  </si>
  <si>
    <t>倉庫の導線が複雑なため業務の効率化や労働環境改善を目的に自社倉庫を増床し、全従業員の平均月間所定外労働時間数を前年同月と比べ５時間以上削減。</t>
    <phoneticPr fontId="1"/>
  </si>
  <si>
    <t>○銀行</t>
    <rPh sb="1" eb="3">
      <t>ギンコウ</t>
    </rPh>
    <phoneticPr fontId="1"/>
  </si>
  <si>
    <t>倉庫増床</t>
    <rPh sb="0" eb="2">
      <t>ソウコ</t>
    </rPh>
    <rPh sb="2" eb="3">
      <t>ゾウ</t>
    </rPh>
    <rPh sb="3" eb="4">
      <t>ユカ</t>
    </rPh>
    <phoneticPr fontId="1"/>
  </si>
  <si>
    <t>残業時間の制限や男性育児休暇取得率向上に取り組むくるみんの認定を取得。残業時間の制限や育児休暇促進に取り組むため、新規雇用者を採用する。</t>
    <phoneticPr fontId="1"/>
  </si>
  <si>
    <t>運転資金</t>
    <rPh sb="0" eb="4">
      <t>ウンテンシキン</t>
    </rPh>
    <phoneticPr fontId="1"/>
  </si>
  <si>
    <t>新規雇用者の募集・給与支払資金</t>
    <phoneticPr fontId="1"/>
  </si>
  <si>
    <t>女性技術職が少ないことを課題として、えるぼし認定を取得。女性が働きやすい職場環境を整備するために更衣室を設置するなど工場の改装を実施。</t>
    <phoneticPr fontId="1"/>
  </si>
  <si>
    <t>工場改装</t>
    <rPh sb="0" eb="2">
      <t>コウジョウ</t>
    </rPh>
    <rPh sb="2" eb="4">
      <t>カイソウ</t>
    </rPh>
    <phoneticPr fontId="1"/>
  </si>
  <si>
    <t>若者を積極的に採用するためユースエール認定を取得。研修制度の充実、有給休暇の取得促進に取り組み、若者を採用及び若者の離職率防止に取り組む。</t>
    <phoneticPr fontId="1"/>
  </si>
  <si>
    <t>障害者が障害を克服し、作業を容易に行うことができるようトイレを改装し、スロープを設置する。</t>
    <phoneticPr fontId="1"/>
  </si>
  <si>
    <t>本社改装</t>
    <rPh sb="0" eb="2">
      <t>ホンシャ</t>
    </rPh>
    <rPh sb="2" eb="4">
      <t>カイソウ</t>
    </rPh>
    <phoneticPr fontId="1"/>
  </si>
  <si>
    <t>外国人労働者の雇用管理の改善に取り組むため、外国人労働者向けの社宅を建設</t>
    <phoneticPr fontId="1"/>
  </si>
  <si>
    <t>社宅建設</t>
    <rPh sb="0" eb="2">
      <t>シャタク</t>
    </rPh>
    <rPh sb="2" eb="4">
      <t>ケンセツ</t>
    </rPh>
    <phoneticPr fontId="1"/>
  </si>
  <si>
    <t>従業員の労働時間が長いため、労働時間削減に取り組む目的で健康経営を実施しブライト500の認定を受けた。生産性向上により労働時間を削減するため、マシニングセンタを更新。</t>
    <phoneticPr fontId="1"/>
  </si>
  <si>
    <t>マシニングセンタ</t>
    <phoneticPr fontId="1"/>
  </si>
  <si>
    <t>事業展開等リスキング支援コースの助成金を受けて、ＡＩを活用した安全監視のためのシステムを企画する。</t>
    <phoneticPr fontId="1"/>
  </si>
  <si>
    <t>安全監視システム導入費</t>
    <phoneticPr fontId="1"/>
  </si>
  <si>
    <t>キャリアアップ助成金の正社員化コースの助成を受けて、非正規労働者を正社員にする。</t>
    <phoneticPr fontId="1"/>
  </si>
  <si>
    <t>（※５）</t>
    <phoneticPr fontId="1"/>
  </si>
  <si>
    <t>「雇用環境の整備」に取り組む者とは、登録支援機関、監理団体又は日本語教育機関をいう。</t>
    <rPh sb="25" eb="27">
      <t>カンリ</t>
    </rPh>
    <phoneticPr fontId="1"/>
  </si>
  <si>
    <t>「雇用環境の整備」に取り組む者とは、登録支援機関、監理団体又は日本語教育機関をいう。</t>
    <phoneticPr fontId="1"/>
  </si>
  <si>
    <r>
      <t>⑧　外国人労働者の雇用管理の改善</t>
    </r>
    <r>
      <rPr>
        <u/>
        <sz val="11"/>
        <rFont val="ＭＳ Ｐ明朝"/>
        <family val="1"/>
        <charset val="128"/>
      </rPr>
      <t>又は雇用環境の整備</t>
    </r>
    <r>
      <rPr>
        <sz val="11"/>
        <rFont val="ＭＳ Ｐ明朝"/>
        <family val="1"/>
        <charset val="128"/>
      </rPr>
      <t>（※４、</t>
    </r>
    <r>
      <rPr>
        <u/>
        <sz val="11"/>
        <rFont val="ＭＳ Ｐ明朝"/>
        <family val="1"/>
        <charset val="128"/>
      </rPr>
      <t>5</t>
    </r>
    <r>
      <rPr>
        <sz val="11"/>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</si>
</sst>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7"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u/>
      <sz val="11"/>
      <name val="ＭＳ Ｐ明朝"/>
      <family val="1"/>
      <charset val="128"/>
    </font>
    <font>
      <sz val="1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style="hair">
        <color indexed="64"/>
      </left>
      <right style="thin">
        <color indexed="64"/>
      </right>
      <top style="thin">
        <color indexed="64"/>
      </top>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style="hair">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3">
    <xf numFmtId="0" fontId="0" fillId="0" borderId="0" xfId="0">
      <alignment vertical="center"/>
    </xf>
    <xf numFmtId="0" fontId="2" fillId="0" borderId="0" xfId="0" applyFont="1" applyFill="1" applyAlignment="1">
      <alignment horizontal="centerContinuous"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Alignment="1">
      <alignment vertical="top"/>
    </xf>
    <xf numFmtId="0" fontId="0" fillId="0" borderId="0" xfId="0" applyFont="1" applyFill="1" applyAlignment="1">
      <alignment horizontal="centerContinuous" vertical="center"/>
    </xf>
    <xf numFmtId="0" fontId="2" fillId="0" borderId="0" xfId="0" applyFont="1" applyFill="1" applyBorder="1" applyAlignment="1">
      <alignment vertical="center"/>
    </xf>
    <xf numFmtId="0" fontId="0" fillId="0" borderId="0" xfId="0" applyFont="1" applyFill="1" applyBorder="1" applyAlignment="1">
      <alignment horizontal="centerContinuous" vertical="center"/>
    </xf>
    <xf numFmtId="0" fontId="0" fillId="0" borderId="5" xfId="0" applyFont="1" applyFill="1" applyBorder="1">
      <alignment vertical="center"/>
    </xf>
    <xf numFmtId="0" fontId="0" fillId="0" borderId="0" xfId="0" applyFont="1" applyFill="1" applyAlignment="1">
      <alignment vertical="top" wrapText="1"/>
    </xf>
    <xf numFmtId="0" fontId="0" fillId="0" borderId="0" xfId="0" applyFont="1" applyFill="1" applyBorder="1" applyAlignment="1">
      <alignment horizontal="left" vertical="center"/>
    </xf>
    <xf numFmtId="0" fontId="0" fillId="0" borderId="0" xfId="0" quotePrefix="1"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Alignment="1">
      <alignment vertical="top"/>
    </xf>
    <xf numFmtId="0" fontId="0" fillId="0" borderId="0" xfId="0" applyFont="1" applyFill="1" applyAlignment="1">
      <alignment vertical="center"/>
    </xf>
    <xf numFmtId="0" fontId="0" fillId="0" borderId="0" xfId="0" applyFont="1" applyFill="1" applyBorder="1" applyAlignment="1">
      <alignment vertical="center"/>
    </xf>
    <xf numFmtId="176" fontId="6" fillId="0" borderId="20" xfId="1" applyNumberFormat="1" applyFont="1" applyFill="1" applyBorder="1" applyAlignment="1">
      <alignment horizontal="center" vertical="center"/>
    </xf>
    <xf numFmtId="176" fontId="6" fillId="0" borderId="25" xfId="1" applyNumberFormat="1" applyFont="1" applyFill="1" applyBorder="1" applyAlignment="1">
      <alignment horizontal="center" vertical="center"/>
    </xf>
    <xf numFmtId="176" fontId="0" fillId="3" borderId="16" xfId="1" applyNumberFormat="1" applyFont="1" applyFill="1" applyBorder="1" applyAlignment="1">
      <alignment horizontal="center" vertical="center"/>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21" xfId="0" applyFont="1" applyFill="1" applyBorder="1" applyAlignment="1">
      <alignment horizontal="center" vertical="center" wrapText="1"/>
    </xf>
    <xf numFmtId="176" fontId="0" fillId="3" borderId="22" xfId="1" applyNumberFormat="1" applyFont="1" applyFill="1" applyBorder="1" applyAlignment="1">
      <alignment horizontal="center" vertical="center" wrapText="1"/>
    </xf>
    <xf numFmtId="176" fontId="0" fillId="3" borderId="15" xfId="1" applyNumberFormat="1" applyFont="1" applyFill="1" applyBorder="1" applyAlignment="1">
      <alignment horizontal="center" vertical="center" wrapText="1"/>
    </xf>
    <xf numFmtId="176" fontId="0" fillId="3" borderId="16" xfId="1" applyNumberFormat="1"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2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6" fillId="0" borderId="0" xfId="0" applyFont="1" applyFill="1" applyBorder="1" applyAlignment="1">
      <alignment horizontal="center" vertical="top" wrapText="1"/>
    </xf>
    <xf numFmtId="0" fontId="6" fillId="0" borderId="19" xfId="0" applyFont="1" applyFill="1" applyBorder="1" applyAlignment="1">
      <alignment horizontal="center" vertical="top" wrapText="1"/>
    </xf>
    <xf numFmtId="176" fontId="6" fillId="0" borderId="18" xfId="1" applyNumberFormat="1" applyFont="1" applyFill="1" applyBorder="1" applyAlignment="1">
      <alignment horizontal="center" vertical="center" wrapText="1"/>
    </xf>
    <xf numFmtId="176" fontId="6" fillId="0" borderId="17" xfId="1" applyNumberFormat="1" applyFont="1" applyFill="1" applyBorder="1" applyAlignment="1">
      <alignment horizontal="center" vertical="center" wrapText="1"/>
    </xf>
    <xf numFmtId="0" fontId="6" fillId="0" borderId="11"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3" xfId="0" applyFont="1" applyFill="1" applyBorder="1" applyAlignment="1">
      <alignment horizontal="center" vertical="top" wrapText="1"/>
    </xf>
    <xf numFmtId="176" fontId="6" fillId="0" borderId="5" xfId="1"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Font="1" applyFill="1" applyAlignment="1">
      <alignment horizontal="righ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left" vertical="top"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176" fontId="6" fillId="0" borderId="20" xfId="1" applyNumberFormat="1" applyFont="1" applyFill="1" applyBorder="1" applyAlignment="1">
      <alignment horizontal="center" vertical="center"/>
    </xf>
    <xf numFmtId="176" fontId="6" fillId="0" borderId="35" xfId="1" applyNumberFormat="1"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176" fontId="6" fillId="0" borderId="36" xfId="1"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xf numFmtId="176" fontId="6" fillId="0" borderId="37" xfId="1" applyNumberFormat="1" applyFont="1" applyFill="1" applyBorder="1" applyAlignment="1">
      <alignment horizontal="center" vertical="center" wrapText="1"/>
    </xf>
    <xf numFmtId="176" fontId="6" fillId="0" borderId="33" xfId="1" applyNumberFormat="1" applyFont="1" applyFill="1" applyBorder="1" applyAlignment="1">
      <alignment horizontal="center" vertical="center" wrapText="1"/>
    </xf>
    <xf numFmtId="176" fontId="6" fillId="0" borderId="38"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Fill="1">
      <alignment vertical="center"/>
    </xf>
    <xf numFmtId="0" fontId="4" fillId="0"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B3D5A7A1-C04A-4360-B2F5-1CAB932E7B7E}"/>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62951145-8D17-4769-80C0-4B2A65C915E2}"/>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C638179D-9ECF-456A-AE21-3BDC75F82D77}"/>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B676833B-AD9D-45D0-A2D4-D8A3644D1BA6}"/>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ED62088A-ADED-4495-91E4-73900B5E62F4}"/>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5CC111C7-789B-4994-964A-00763FC555D1}"/>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A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B9215533-8EF6-4766-BA5D-71221C796C62}"/>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A445E208-D36C-4876-AB20-C3D22419DBFE}"/>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8F3F3C92-373A-4841-8636-2EC1D3EA8566}"/>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E387BE7A-0694-44B9-B270-9ACCCB99CBE7}"/>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C5DD0B35-FFD3-4839-8D20-D82DBD08F272}"/>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1B13AE55-B48A-4123-827C-E09600B109D8}"/>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BE0B576F-C3F1-476B-8790-A7B27262FDFE}"/>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DB2D71DB-7DCA-4B83-AF20-937C15598BDC}"/>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DE8C1084-4CD8-44A9-B004-D759D8355DB6}"/>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0A9D15F6-FD98-4C3A-8804-018602EF3A5E}"/>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3B643111-CD67-4225-AF38-86B6D1F60005}"/>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8DD52993-EAA2-41EA-866C-06327E7E5951}"/>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D8DAA033-9F52-4636-88EB-43F1DCE20124}"/>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307F8F2C-9951-4F90-B013-788E39AAB941}"/>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535D6766-157C-4A1D-9124-F3E89D38A81D}"/>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72477D02-FE4D-471B-8F38-7DF7382B4271}"/>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F3552C86-6BA1-4B6B-A6B1-DEE7DBE8EE52}"/>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431B99C7-B2B1-4231-82AD-2AF2C6F0E9F2}"/>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6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6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6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6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6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32377070-0AC7-4BF4-B2AE-2665E43ED410}"/>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73EC4589-F319-481F-9E89-D7CCA7663FB9}"/>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17A68A22-A43A-4BEC-B670-16EF8EB97115}"/>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8E8C3D56-A811-4F27-B256-31C7892C746E}"/>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D00DBA34-07C4-4D90-907E-3DD7A57C5CDB}"/>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5F706165-6EF5-4149-9E1E-5816BE0B7012}"/>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2" name="図 1">
          <a:extLst>
            <a:ext uri="{FF2B5EF4-FFF2-40B4-BE49-F238E27FC236}">
              <a16:creationId xmlns:a16="http://schemas.microsoft.com/office/drawing/2014/main" id="{F62E2FCF-C77D-4884-9233-22482F976736}"/>
            </a:ext>
          </a:extLst>
        </xdr:cNvPr>
        <xdr:cNvPicPr>
          <a:picLocks noChangeAspect="1"/>
        </xdr:cNvPicPr>
      </xdr:nvPicPr>
      <xdr:blipFill>
        <a:blip xmlns:r="http://schemas.openxmlformats.org/officeDocument/2006/relationships" r:embed="rId1"/>
        <a:stretch>
          <a:fillRect/>
        </a:stretch>
      </xdr:blipFill>
      <xdr:spPr>
        <a:xfrm>
          <a:off x="84867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3" name="図 2">
          <a:extLst>
            <a:ext uri="{FF2B5EF4-FFF2-40B4-BE49-F238E27FC236}">
              <a16:creationId xmlns:a16="http://schemas.microsoft.com/office/drawing/2014/main" id="{93B21B4C-582B-4081-87F5-959EE3569DCB}"/>
            </a:ext>
          </a:extLst>
        </xdr:cNvPr>
        <xdr:cNvPicPr>
          <a:picLocks noChangeAspect="1"/>
        </xdr:cNvPicPr>
      </xdr:nvPicPr>
      <xdr:blipFill>
        <a:blip xmlns:r="http://schemas.openxmlformats.org/officeDocument/2006/relationships" r:embed="rId2"/>
        <a:stretch>
          <a:fillRect/>
        </a:stretch>
      </xdr:blipFill>
      <xdr:spPr>
        <a:xfrm>
          <a:off x="8820150" y="9429750"/>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4" name="正方形/長方形 7">
          <a:extLst>
            <a:ext uri="{FF2B5EF4-FFF2-40B4-BE49-F238E27FC236}">
              <a16:creationId xmlns:a16="http://schemas.microsoft.com/office/drawing/2014/main" id="{4FBF32A9-D282-497A-9E94-861ABF33EC3A}"/>
            </a:ext>
          </a:extLst>
        </xdr:cNvPr>
        <xdr:cNvSpPr>
          <a:spLocks noChangeArrowheads="1"/>
        </xdr:cNvSpPr>
      </xdr:nvSpPr>
      <xdr:spPr bwMode="auto">
        <a:xfrm>
          <a:off x="5667376" y="1057275"/>
          <a:ext cx="186690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3" Type="http://schemas.openxmlformats.org/officeDocument/2006/relationships/vmlDrawing" Target="../drawings/vmlDrawing10.vml"/><Relationship Id="rId7" Type="http://schemas.openxmlformats.org/officeDocument/2006/relationships/ctrlProp" Target="../ctrlProps/ctrlProp103.xml"/><Relationship Id="rId12" Type="http://schemas.openxmlformats.org/officeDocument/2006/relationships/ctrlProp" Target="../ctrlProps/ctrlProp108.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vmlDrawing" Target="../drawings/vmlDrawing11.v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6.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3" Type="http://schemas.openxmlformats.org/officeDocument/2006/relationships/vmlDrawing" Target="../drawings/vmlDrawing7.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8.vml"/><Relationship Id="rId7" Type="http://schemas.openxmlformats.org/officeDocument/2006/relationships/ctrlProp" Target="../ctrlProps/ctrlProp81.xml"/><Relationship Id="rId12" Type="http://schemas.openxmlformats.org/officeDocument/2006/relationships/ctrlProp" Target="../ctrlProps/ctrlProp8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3" Type="http://schemas.openxmlformats.org/officeDocument/2006/relationships/vmlDrawing" Target="../drawings/vmlDrawing9.vml"/><Relationship Id="rId7" Type="http://schemas.openxmlformats.org/officeDocument/2006/relationships/ctrlProp" Target="../ctrlProps/ctrlProp92.xml"/><Relationship Id="rId12" Type="http://schemas.openxmlformats.org/officeDocument/2006/relationships/ctrlProp" Target="../ctrlProps/ctrlProp97.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0" Type="http://schemas.openxmlformats.org/officeDocument/2006/relationships/ctrlProp" Target="../ctrlProps/ctrlProp95.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335A-5BC5-4E36-8D23-6EADBBA245A4}">
  <sheetPr>
    <pageSetUpPr fitToPage="1"/>
  </sheetPr>
  <dimension ref="B2:O67"/>
  <sheetViews>
    <sheetView showGridLines="0" tabSelected="1" view="pageBreakPreview" zoomScaleNormal="100" workbookViewId="0">
      <selection activeCell="Q48" sqref="Q48"/>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91" t="s">
        <v>69</v>
      </c>
      <c r="D52" s="92" t="s">
        <v>71</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42</v>
      </c>
      <c r="D55" s="48"/>
      <c r="E55" s="48"/>
      <c r="F55" s="48"/>
      <c r="G55" s="48"/>
      <c r="H55" s="49"/>
      <c r="I55" s="56" t="s">
        <v>43</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29" t="s">
        <v>44</v>
      </c>
      <c r="D62" s="30"/>
      <c r="E62" s="30"/>
      <c r="F62" s="31"/>
      <c r="G62" s="17">
        <v>50</v>
      </c>
      <c r="H62" s="38" t="s">
        <v>46</v>
      </c>
      <c r="I62" s="38"/>
      <c r="J62" s="39"/>
      <c r="K62" s="40">
        <v>50</v>
      </c>
      <c r="L62" s="40"/>
      <c r="M62" s="41"/>
      <c r="N62" s="10"/>
      <c r="O62" s="13"/>
    </row>
    <row r="63" spans="3:15" ht="17.100000000000001" customHeight="1" thickBot="1" x14ac:dyDescent="0.2">
      <c r="C63" s="32" t="s">
        <v>45</v>
      </c>
      <c r="D63" s="33"/>
      <c r="E63" s="33"/>
      <c r="F63" s="34"/>
      <c r="G63" s="18">
        <v>5</v>
      </c>
      <c r="H63" s="42" t="s">
        <v>47</v>
      </c>
      <c r="I63" s="43"/>
      <c r="J63" s="44"/>
      <c r="K63" s="45">
        <v>5</v>
      </c>
      <c r="L63" s="45"/>
      <c r="M63" s="46"/>
      <c r="N63" s="10"/>
      <c r="O63" s="13"/>
    </row>
    <row r="64" spans="3:15" ht="20.100000000000001" customHeight="1" thickTop="1" x14ac:dyDescent="0.15">
      <c r="C64" s="20" t="s">
        <v>29</v>
      </c>
      <c r="D64" s="21"/>
      <c r="E64" s="21"/>
      <c r="F64" s="22"/>
      <c r="G64" s="19">
        <f>IF(COUNT(G62)=0,"",SUM(G62))</f>
        <v>50</v>
      </c>
      <c r="H64" s="23" t="s">
        <v>29</v>
      </c>
      <c r="I64" s="24"/>
      <c r="J64" s="25"/>
      <c r="K64" s="26">
        <f>IF(COUNT(K62:M63)=0,"",SUM(K62:M63))</f>
        <v>55</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1:G61"/>
    <mergeCell ref="H61:M61"/>
    <mergeCell ref="H62:J62"/>
    <mergeCell ref="K62:M62"/>
    <mergeCell ref="H63:J63"/>
    <mergeCell ref="K63:M63"/>
    <mergeCell ref="C64:F64"/>
    <mergeCell ref="H64:J64"/>
    <mergeCell ref="K64:M64"/>
    <mergeCell ref="C62:F62"/>
    <mergeCell ref="C63:F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B263-951B-446E-8E6B-DE4BB61D9A1E}">
  <sheetPr>
    <pageSetUpPr fitToPage="1"/>
  </sheetPr>
  <dimension ref="B2:O67"/>
  <sheetViews>
    <sheetView showGridLines="0" view="pageBreakPreview" topLeftCell="A19" zoomScaleNormal="100" workbookViewId="0">
      <selection activeCell="Q45" sqref="Q45"/>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66</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29" t="s">
        <v>67</v>
      </c>
      <c r="D62" s="30"/>
      <c r="E62" s="30"/>
      <c r="F62" s="31"/>
      <c r="G62" s="17">
        <v>100</v>
      </c>
      <c r="H62" s="38" t="s">
        <v>46</v>
      </c>
      <c r="I62" s="38"/>
      <c r="J62" s="39"/>
      <c r="K62" s="40">
        <v>60</v>
      </c>
      <c r="L62" s="40"/>
      <c r="M62" s="41"/>
      <c r="N62" s="10"/>
      <c r="O62" s="13"/>
    </row>
    <row r="63" spans="3:15" ht="17.100000000000001" customHeight="1" thickBot="1" x14ac:dyDescent="0.2">
      <c r="C63" s="32" t="s">
        <v>56</v>
      </c>
      <c r="D63" s="33"/>
      <c r="E63" s="33"/>
      <c r="F63" s="34"/>
      <c r="G63" s="18">
        <v>20</v>
      </c>
      <c r="H63" s="42" t="s">
        <v>52</v>
      </c>
      <c r="I63" s="43"/>
      <c r="J63" s="44"/>
      <c r="K63" s="45">
        <v>60</v>
      </c>
      <c r="L63" s="45"/>
      <c r="M63" s="46"/>
      <c r="N63" s="10"/>
      <c r="O63" s="13"/>
    </row>
    <row r="64" spans="3:15" ht="20.100000000000001" customHeight="1" thickTop="1" x14ac:dyDescent="0.15">
      <c r="C64" s="20" t="s">
        <v>29</v>
      </c>
      <c r="D64" s="21"/>
      <c r="E64" s="21"/>
      <c r="F64" s="22"/>
      <c r="G64" s="19">
        <f>IF(COUNT(G62:G63)=0,"",SUM(G62:G63))</f>
        <v>120</v>
      </c>
      <c r="H64" s="23" t="s">
        <v>29</v>
      </c>
      <c r="I64" s="24"/>
      <c r="J64" s="25"/>
      <c r="K64" s="26">
        <f>IF(COUNT(K62:M63)=0,"",SUM(K62:M63))</f>
        <v>120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2"/>
    <mergeCell ref="H62:J62"/>
    <mergeCell ref="K62:M62"/>
    <mergeCell ref="C63:F63"/>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80DDE-6212-49AE-B301-27E41FB90980}">
  <sheetPr>
    <pageSetUpPr fitToPage="1"/>
  </sheetPr>
  <dimension ref="B2:O67"/>
  <sheetViews>
    <sheetView showGridLines="0" view="pageBreakPreview" zoomScaleNormal="100" workbookViewId="0">
      <selection activeCell="S46" sqref="S46"/>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68</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55</v>
      </c>
      <c r="D62" s="72"/>
      <c r="E62" s="72"/>
      <c r="F62" s="73"/>
      <c r="G62" s="77">
        <v>50</v>
      </c>
      <c r="H62" s="56" t="s">
        <v>46</v>
      </c>
      <c r="I62" s="57"/>
      <c r="J62" s="79"/>
      <c r="K62" s="83">
        <v>50</v>
      </c>
      <c r="L62" s="84"/>
      <c r="M62" s="85"/>
      <c r="N62" s="10"/>
      <c r="O62" s="13"/>
    </row>
    <row r="63" spans="3:15" ht="17.100000000000001" customHeight="1" thickBot="1" x14ac:dyDescent="0.2">
      <c r="C63" s="74"/>
      <c r="D63" s="75"/>
      <c r="E63" s="75"/>
      <c r="F63" s="76"/>
      <c r="G63" s="78"/>
      <c r="H63" s="80"/>
      <c r="I63" s="81"/>
      <c r="J63" s="82"/>
      <c r="K63" s="86"/>
      <c r="L63" s="87"/>
      <c r="M63" s="88"/>
      <c r="N63" s="10"/>
      <c r="O63" s="13"/>
    </row>
    <row r="64" spans="3:15" ht="20.100000000000001" customHeight="1" thickTop="1" x14ac:dyDescent="0.15">
      <c r="C64" s="20" t="s">
        <v>29</v>
      </c>
      <c r="D64" s="21"/>
      <c r="E64" s="21"/>
      <c r="F64" s="22"/>
      <c r="G64" s="19">
        <f>IF(COUNT(G62:G63)=0,"",SUM(G62:G63))</f>
        <v>50</v>
      </c>
      <c r="H64" s="23" t="s">
        <v>29</v>
      </c>
      <c r="I64" s="24"/>
      <c r="J64" s="25"/>
      <c r="K64" s="26">
        <f>IF(COUNT(K62:M63)=0,"",SUM(K62:M63))</f>
        <v>50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2">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3"/>
    <mergeCell ref="G62:G63"/>
    <mergeCell ref="H62:J63"/>
    <mergeCell ref="K62: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FC47-4005-402C-AE4D-491CA7FB908F}">
  <sheetPr>
    <pageSetUpPr fitToPage="1"/>
  </sheetPr>
  <dimension ref="B2:O67"/>
  <sheetViews>
    <sheetView showGridLines="0" view="pageBreakPreview" topLeftCell="A31" zoomScaleNormal="100" workbookViewId="0">
      <selection activeCell="R49" sqref="R49"/>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48</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29" t="s">
        <v>50</v>
      </c>
      <c r="D62" s="30"/>
      <c r="E62" s="30"/>
      <c r="F62" s="31"/>
      <c r="G62" s="17">
        <v>20</v>
      </c>
      <c r="H62" s="38" t="s">
        <v>46</v>
      </c>
      <c r="I62" s="38"/>
      <c r="J62" s="39"/>
      <c r="K62" s="40">
        <v>20</v>
      </c>
      <c r="L62" s="40"/>
      <c r="M62" s="41"/>
      <c r="N62" s="10"/>
      <c r="O62" s="13"/>
    </row>
    <row r="63" spans="3:15" ht="17.100000000000001" customHeight="1" thickBot="1" x14ac:dyDescent="0.2">
      <c r="C63" s="32"/>
      <c r="D63" s="33"/>
      <c r="E63" s="33"/>
      <c r="F63" s="34"/>
      <c r="G63" s="18"/>
      <c r="H63" s="42"/>
      <c r="I63" s="43"/>
      <c r="J63" s="44"/>
      <c r="K63" s="45"/>
      <c r="L63" s="45"/>
      <c r="M63" s="46"/>
      <c r="N63" s="10"/>
      <c r="O63" s="13"/>
    </row>
    <row r="64" spans="3:15" ht="20.100000000000001" customHeight="1" thickTop="1" x14ac:dyDescent="0.15">
      <c r="C64" s="20" t="s">
        <v>29</v>
      </c>
      <c r="D64" s="21"/>
      <c r="E64" s="21"/>
      <c r="F64" s="22"/>
      <c r="G64" s="19">
        <f>IF(COUNT(G62)=0,"",SUM(G62))</f>
        <v>20</v>
      </c>
      <c r="H64" s="23" t="s">
        <v>29</v>
      </c>
      <c r="I64" s="24"/>
      <c r="J64" s="25"/>
      <c r="K64" s="26">
        <f>IF(COUNT(K62:M63)=0,"",SUM(K62:M63))</f>
        <v>20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2"/>
    <mergeCell ref="H62:J62"/>
    <mergeCell ref="K62:M62"/>
    <mergeCell ref="C63:F63"/>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94F80-ACA6-4BEA-BB94-CEC4B226C51A}">
  <sheetPr>
    <pageSetUpPr fitToPage="1"/>
  </sheetPr>
  <dimension ref="B2:O67"/>
  <sheetViews>
    <sheetView showGridLines="0" view="pageBreakPreview" topLeftCell="A26" zoomScaleNormal="100" workbookViewId="0">
      <selection activeCell="P47" sqref="P47"/>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51</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53</v>
      </c>
      <c r="D62" s="72"/>
      <c r="E62" s="72"/>
      <c r="F62" s="73"/>
      <c r="G62" s="77">
        <v>100</v>
      </c>
      <c r="H62" s="38" t="s">
        <v>46</v>
      </c>
      <c r="I62" s="38"/>
      <c r="J62" s="39"/>
      <c r="K62" s="40">
        <v>50</v>
      </c>
      <c r="L62" s="40"/>
      <c r="M62" s="41"/>
      <c r="N62" s="10"/>
      <c r="O62" s="13"/>
    </row>
    <row r="63" spans="3:15" ht="17.100000000000001" customHeight="1" thickBot="1" x14ac:dyDescent="0.2">
      <c r="C63" s="74"/>
      <c r="D63" s="75"/>
      <c r="E63" s="75"/>
      <c r="F63" s="76"/>
      <c r="G63" s="78"/>
      <c r="H63" s="42" t="s">
        <v>52</v>
      </c>
      <c r="I63" s="43"/>
      <c r="J63" s="44"/>
      <c r="K63" s="45">
        <v>50</v>
      </c>
      <c r="L63" s="45"/>
      <c r="M63" s="46"/>
      <c r="N63" s="10"/>
      <c r="O63" s="13"/>
    </row>
    <row r="64" spans="3:15" ht="20.100000000000001" customHeight="1" thickTop="1" x14ac:dyDescent="0.15">
      <c r="C64" s="20" t="s">
        <v>29</v>
      </c>
      <c r="D64" s="21"/>
      <c r="E64" s="21"/>
      <c r="F64" s="22"/>
      <c r="G64" s="19">
        <f>IF(COUNT(G62)=0,"",SUM(G62))</f>
        <v>100</v>
      </c>
      <c r="H64" s="23" t="s">
        <v>29</v>
      </c>
      <c r="I64" s="24"/>
      <c r="J64" s="25"/>
      <c r="K64" s="26">
        <f>IF(COUNT(K62:M63)=0,"",SUM(K62:M63))</f>
        <v>100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1:G61"/>
    <mergeCell ref="H61:M61"/>
    <mergeCell ref="H62:J62"/>
    <mergeCell ref="K62:M62"/>
    <mergeCell ref="H63:J63"/>
    <mergeCell ref="K63:M63"/>
    <mergeCell ref="C64:F64"/>
    <mergeCell ref="H64:J64"/>
    <mergeCell ref="K64:M64"/>
    <mergeCell ref="C62:F63"/>
    <mergeCell ref="G62:G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7429-ABF1-4644-9821-D0B1D40926A1}">
  <sheetPr>
    <pageSetUpPr fitToPage="1"/>
  </sheetPr>
  <dimension ref="B2:O67"/>
  <sheetViews>
    <sheetView showGridLines="0" view="pageBreakPreview" topLeftCell="A12" zoomScaleNormal="100" workbookViewId="0">
      <selection activeCell="P42" sqref="P42"/>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54</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29" t="s">
        <v>55</v>
      </c>
      <c r="D62" s="30"/>
      <c r="E62" s="30"/>
      <c r="F62" s="31"/>
      <c r="G62" s="17">
        <v>20</v>
      </c>
      <c r="H62" s="56" t="s">
        <v>46</v>
      </c>
      <c r="I62" s="57"/>
      <c r="J62" s="79"/>
      <c r="K62" s="83">
        <v>30</v>
      </c>
      <c r="L62" s="84"/>
      <c r="M62" s="85"/>
      <c r="N62" s="10"/>
      <c r="O62" s="13"/>
    </row>
    <row r="63" spans="3:15" ht="17.100000000000001" customHeight="1" thickBot="1" x14ac:dyDescent="0.2">
      <c r="C63" s="32" t="s">
        <v>56</v>
      </c>
      <c r="D63" s="33"/>
      <c r="E63" s="33"/>
      <c r="F63" s="34"/>
      <c r="G63" s="18">
        <v>10</v>
      </c>
      <c r="H63" s="80"/>
      <c r="I63" s="81"/>
      <c r="J63" s="82"/>
      <c r="K63" s="86"/>
      <c r="L63" s="87"/>
      <c r="M63" s="88"/>
      <c r="N63" s="10"/>
      <c r="O63" s="13"/>
    </row>
    <row r="64" spans="3:15" ht="20.100000000000001" customHeight="1" thickTop="1" x14ac:dyDescent="0.15">
      <c r="C64" s="20" t="s">
        <v>29</v>
      </c>
      <c r="D64" s="21"/>
      <c r="E64" s="21"/>
      <c r="F64" s="22"/>
      <c r="G64" s="19">
        <f>IF(COUNT(G62:G63)=0,"",SUM(G62:G63))</f>
        <v>30</v>
      </c>
      <c r="H64" s="23" t="s">
        <v>29</v>
      </c>
      <c r="I64" s="24"/>
      <c r="J64" s="25"/>
      <c r="K64" s="26">
        <f>IF(COUNT(K62:M63)=0,"",SUM(K62:M63))</f>
        <v>30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2">
    <mergeCell ref="D37:M39"/>
    <mergeCell ref="I3:M3"/>
    <mergeCell ref="I5:M5"/>
    <mergeCell ref="I6:M6"/>
    <mergeCell ref="I7:M7"/>
    <mergeCell ref="B9:N9"/>
    <mergeCell ref="C61:G61"/>
    <mergeCell ref="H61:M61"/>
    <mergeCell ref="C62:F62"/>
    <mergeCell ref="C63:F63"/>
    <mergeCell ref="D40:M43"/>
    <mergeCell ref="D44:M45"/>
    <mergeCell ref="D46:M47"/>
    <mergeCell ref="C54:H54"/>
    <mergeCell ref="I54:M54"/>
    <mergeCell ref="C55:H57"/>
    <mergeCell ref="I55:M57"/>
    <mergeCell ref="C64:F64"/>
    <mergeCell ref="H64:J64"/>
    <mergeCell ref="K64:M64"/>
    <mergeCell ref="H62:J63"/>
    <mergeCell ref="K62: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400B-A0CE-4DD1-A99A-643703991B58}">
  <sheetPr>
    <pageSetUpPr fitToPage="1"/>
  </sheetPr>
  <dimension ref="B2:O67"/>
  <sheetViews>
    <sheetView showGridLines="0" view="pageBreakPreview" topLeftCell="A17" zoomScaleNormal="100" workbookViewId="0">
      <selection activeCell="S46" sqref="S46"/>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57</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58</v>
      </c>
      <c r="D62" s="72"/>
      <c r="E62" s="72"/>
      <c r="F62" s="73"/>
      <c r="G62" s="77">
        <v>80</v>
      </c>
      <c r="H62" s="38" t="s">
        <v>46</v>
      </c>
      <c r="I62" s="38"/>
      <c r="J62" s="39"/>
      <c r="K62" s="40">
        <v>40</v>
      </c>
      <c r="L62" s="40"/>
      <c r="M62" s="41"/>
      <c r="N62" s="10"/>
      <c r="O62" s="13"/>
    </row>
    <row r="63" spans="3:15" ht="17.100000000000001" customHeight="1" thickBot="1" x14ac:dyDescent="0.2">
      <c r="C63" s="74"/>
      <c r="D63" s="75"/>
      <c r="E63" s="75"/>
      <c r="F63" s="76"/>
      <c r="G63" s="78"/>
      <c r="H63" s="42" t="s">
        <v>52</v>
      </c>
      <c r="I63" s="43"/>
      <c r="J63" s="44"/>
      <c r="K63" s="45">
        <v>40</v>
      </c>
      <c r="L63" s="45"/>
      <c r="M63" s="46"/>
      <c r="N63" s="10"/>
      <c r="O63" s="13"/>
    </row>
    <row r="64" spans="3:15" ht="20.100000000000001" customHeight="1" thickTop="1" x14ac:dyDescent="0.15">
      <c r="C64" s="20" t="s">
        <v>29</v>
      </c>
      <c r="D64" s="21"/>
      <c r="E64" s="21"/>
      <c r="F64" s="22"/>
      <c r="G64" s="19">
        <f>IF(COUNT(G62)=0,"",SUM(G62))</f>
        <v>80</v>
      </c>
      <c r="H64" s="23" t="s">
        <v>29</v>
      </c>
      <c r="I64" s="24"/>
      <c r="J64" s="25"/>
      <c r="K64" s="26">
        <f>IF(COUNT(K62:M63)=0,"",SUM(K62:M63))</f>
        <v>80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3"/>
    <mergeCell ref="G62:G63"/>
    <mergeCell ref="H62:J62"/>
    <mergeCell ref="K62:M62"/>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C5BE-3AA0-47A0-AB82-4AF63B07F29E}">
  <sheetPr>
    <pageSetUpPr fitToPage="1"/>
  </sheetPr>
  <dimension ref="B2:O67"/>
  <sheetViews>
    <sheetView showGridLines="0" view="pageBreakPreview" topLeftCell="A24" zoomScaleNormal="100" workbookViewId="0">
      <selection activeCell="P46" sqref="P46"/>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59</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29" t="s">
        <v>55</v>
      </c>
      <c r="D62" s="30"/>
      <c r="E62" s="30"/>
      <c r="F62" s="31"/>
      <c r="G62" s="17">
        <v>30</v>
      </c>
      <c r="H62" s="38" t="s">
        <v>46</v>
      </c>
      <c r="I62" s="38"/>
      <c r="J62" s="39"/>
      <c r="K62" s="40">
        <v>50</v>
      </c>
      <c r="L62" s="40"/>
      <c r="M62" s="41"/>
      <c r="N62" s="10"/>
      <c r="O62" s="13"/>
    </row>
    <row r="63" spans="3:15" ht="17.100000000000001" customHeight="1" thickBot="1" x14ac:dyDescent="0.2">
      <c r="C63" s="32" t="s">
        <v>56</v>
      </c>
      <c r="D63" s="33"/>
      <c r="E63" s="33"/>
      <c r="F63" s="34"/>
      <c r="G63" s="18">
        <v>20</v>
      </c>
      <c r="H63" s="42"/>
      <c r="I63" s="43"/>
      <c r="J63" s="44"/>
      <c r="K63" s="45"/>
      <c r="L63" s="45"/>
      <c r="M63" s="46"/>
      <c r="N63" s="10"/>
      <c r="O63" s="13"/>
    </row>
    <row r="64" spans="3:15" ht="20.100000000000001" customHeight="1" thickTop="1" x14ac:dyDescent="0.15">
      <c r="C64" s="20" t="s">
        <v>29</v>
      </c>
      <c r="D64" s="21"/>
      <c r="E64" s="21"/>
      <c r="F64" s="22"/>
      <c r="G64" s="19">
        <f>IF(COUNT(G62:G63)=0,"",SUM(G62:G63))</f>
        <v>50</v>
      </c>
      <c r="H64" s="23" t="s">
        <v>29</v>
      </c>
      <c r="I64" s="24"/>
      <c r="J64" s="25"/>
      <c r="K64" s="26">
        <f>IF(COUNT(K62:M63)=0,"",SUM(K62:M63))</f>
        <v>50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2"/>
    <mergeCell ref="H62:J62"/>
    <mergeCell ref="K62:M62"/>
    <mergeCell ref="C63:F63"/>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9D99-1838-4433-92F6-7259B749D369}">
  <sheetPr>
    <pageSetUpPr fitToPage="1"/>
  </sheetPr>
  <dimension ref="B2:O67"/>
  <sheetViews>
    <sheetView showGridLines="0" view="pageBreakPreview" topLeftCell="A25" zoomScaleNormal="100" workbookViewId="0">
      <selection activeCell="Q41" sqref="Q41"/>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60</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61</v>
      </c>
      <c r="D62" s="72"/>
      <c r="E62" s="72"/>
      <c r="F62" s="73"/>
      <c r="G62" s="77">
        <v>30</v>
      </c>
      <c r="H62" s="56" t="s">
        <v>46</v>
      </c>
      <c r="I62" s="57"/>
      <c r="J62" s="79"/>
      <c r="K62" s="83">
        <v>30</v>
      </c>
      <c r="L62" s="84"/>
      <c r="M62" s="85"/>
      <c r="N62" s="10"/>
      <c r="O62" s="13"/>
    </row>
    <row r="63" spans="3:15" ht="17.100000000000001" customHeight="1" thickBot="1" x14ac:dyDescent="0.2">
      <c r="C63" s="74"/>
      <c r="D63" s="75"/>
      <c r="E63" s="75"/>
      <c r="F63" s="76"/>
      <c r="G63" s="78"/>
      <c r="H63" s="80"/>
      <c r="I63" s="81"/>
      <c r="J63" s="82"/>
      <c r="K63" s="86"/>
      <c r="L63" s="87"/>
      <c r="M63" s="88"/>
      <c r="N63" s="10"/>
      <c r="O63" s="13"/>
    </row>
    <row r="64" spans="3:15" ht="20.100000000000001" customHeight="1" thickTop="1" x14ac:dyDescent="0.15">
      <c r="C64" s="20" t="s">
        <v>29</v>
      </c>
      <c r="D64" s="21"/>
      <c r="E64" s="21"/>
      <c r="F64" s="22"/>
      <c r="G64" s="19">
        <f>IF(COUNT(G62:G63)=0,"",SUM(G62:G63))</f>
        <v>30</v>
      </c>
      <c r="H64" s="23" t="s">
        <v>29</v>
      </c>
      <c r="I64" s="24"/>
      <c r="J64" s="25"/>
      <c r="K64" s="26">
        <f>IF(COUNT(K62:M63)=0,"",SUM(K62:M63))</f>
        <v>30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2">
    <mergeCell ref="D37:M39"/>
    <mergeCell ref="I3:M3"/>
    <mergeCell ref="I5:M5"/>
    <mergeCell ref="I6:M6"/>
    <mergeCell ref="I7:M7"/>
    <mergeCell ref="B9:N9"/>
    <mergeCell ref="C61:G61"/>
    <mergeCell ref="H61:M61"/>
    <mergeCell ref="H62:J63"/>
    <mergeCell ref="K62:M63"/>
    <mergeCell ref="D40:M43"/>
    <mergeCell ref="D44:M45"/>
    <mergeCell ref="D46:M47"/>
    <mergeCell ref="C54:H54"/>
    <mergeCell ref="I54:M54"/>
    <mergeCell ref="C55:H57"/>
    <mergeCell ref="I55:M57"/>
    <mergeCell ref="C64:F64"/>
    <mergeCell ref="H64:J64"/>
    <mergeCell ref="K64:M64"/>
    <mergeCell ref="C62:F63"/>
    <mergeCell ref="G62:G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5D503-8BA5-4C2D-A5F4-72A4DB821F69}">
  <sheetPr>
    <pageSetUpPr fitToPage="1"/>
  </sheetPr>
  <dimension ref="B2:O67"/>
  <sheetViews>
    <sheetView showGridLines="0" view="pageBreakPreview" topLeftCell="A22" zoomScaleNormal="100" workbookViewId="0">
      <selection activeCell="Q42" sqref="Q42"/>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62</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63</v>
      </c>
      <c r="D62" s="72"/>
      <c r="E62" s="72"/>
      <c r="F62" s="73"/>
      <c r="G62" s="77">
        <v>200</v>
      </c>
      <c r="H62" s="38" t="s">
        <v>46</v>
      </c>
      <c r="I62" s="38"/>
      <c r="J62" s="39"/>
      <c r="K62" s="40">
        <v>100</v>
      </c>
      <c r="L62" s="40"/>
      <c r="M62" s="41"/>
      <c r="N62" s="10"/>
      <c r="O62" s="13"/>
    </row>
    <row r="63" spans="3:15" ht="17.100000000000001" customHeight="1" thickBot="1" x14ac:dyDescent="0.2">
      <c r="C63" s="74"/>
      <c r="D63" s="75"/>
      <c r="E63" s="75"/>
      <c r="F63" s="76"/>
      <c r="G63" s="78"/>
      <c r="H63" s="42" t="s">
        <v>52</v>
      </c>
      <c r="I63" s="43"/>
      <c r="J63" s="44"/>
      <c r="K63" s="45">
        <v>100</v>
      </c>
      <c r="L63" s="45"/>
      <c r="M63" s="46"/>
      <c r="N63" s="10"/>
      <c r="O63" s="13"/>
    </row>
    <row r="64" spans="3:15" ht="20.100000000000001" customHeight="1" thickTop="1" x14ac:dyDescent="0.15">
      <c r="C64" s="20" t="s">
        <v>29</v>
      </c>
      <c r="D64" s="21"/>
      <c r="E64" s="21"/>
      <c r="F64" s="22"/>
      <c r="G64" s="19">
        <f>IF(COUNT(G62)=0,"",SUM(G62))</f>
        <v>200</v>
      </c>
      <c r="H64" s="23" t="s">
        <v>29</v>
      </c>
      <c r="I64" s="24"/>
      <c r="J64" s="25"/>
      <c r="K64" s="26">
        <f>IF(COUNT(K62:M63)=0,"",SUM(K62:M63))</f>
        <v>200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3"/>
    <mergeCell ref="G62:G63"/>
    <mergeCell ref="H62:J62"/>
    <mergeCell ref="K62:M62"/>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325B9-3F12-4803-B114-2944D0292295}">
  <sheetPr>
    <pageSetUpPr fitToPage="1"/>
  </sheetPr>
  <dimension ref="B2:O67"/>
  <sheetViews>
    <sheetView showGridLines="0" view="pageBreakPreview" topLeftCell="A15" zoomScaleNormal="100" workbookViewId="0">
      <selection activeCell="R46" sqref="R46"/>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65" t="s">
        <v>22</v>
      </c>
      <c r="J3" s="65"/>
      <c r="K3" s="65"/>
      <c r="L3" s="65"/>
      <c r="M3" s="65"/>
      <c r="N3" s="15"/>
    </row>
    <row r="4" spans="2:15" ht="20.100000000000001" customHeight="1" x14ac:dyDescent="0.15">
      <c r="C4" s="4" t="s">
        <v>0</v>
      </c>
      <c r="D4" s="1"/>
      <c r="E4" s="1"/>
      <c r="F4" s="1"/>
      <c r="G4" s="1"/>
      <c r="H4" s="1"/>
      <c r="I4" s="1"/>
      <c r="J4" s="1"/>
      <c r="K4" s="1"/>
      <c r="L4" s="1"/>
      <c r="M4" s="1"/>
      <c r="N4" s="1"/>
      <c r="O4" s="1"/>
    </row>
    <row r="5" spans="2:15" ht="17.100000000000001" customHeight="1" x14ac:dyDescent="0.15">
      <c r="G5" s="12" t="s">
        <v>31</v>
      </c>
      <c r="I5" s="66"/>
      <c r="J5" s="66"/>
      <c r="K5" s="66"/>
      <c r="L5" s="66"/>
      <c r="M5" s="66"/>
      <c r="N5" s="16"/>
      <c r="O5" s="13"/>
    </row>
    <row r="6" spans="2:15" ht="17.100000000000001" customHeight="1" x14ac:dyDescent="0.15">
      <c r="G6" s="12" t="s">
        <v>30</v>
      </c>
      <c r="I6" s="66"/>
      <c r="J6" s="66"/>
      <c r="K6" s="66"/>
      <c r="L6" s="66"/>
      <c r="M6" s="66"/>
      <c r="N6" s="16"/>
      <c r="O6" s="13"/>
    </row>
    <row r="7" spans="2:15" ht="17.100000000000001" customHeight="1" x14ac:dyDescent="0.15">
      <c r="G7" s="12" t="s">
        <v>32</v>
      </c>
      <c r="I7" s="66"/>
      <c r="J7" s="66"/>
      <c r="K7" s="66"/>
      <c r="L7" s="66"/>
      <c r="M7" s="66"/>
      <c r="N7" s="16"/>
      <c r="O7" s="13"/>
    </row>
    <row r="8" spans="2:15" ht="20.25" customHeight="1" x14ac:dyDescent="0.15">
      <c r="G8" s="6"/>
      <c r="H8" s="6"/>
      <c r="I8" s="6"/>
      <c r="J8" s="6"/>
      <c r="K8" s="6"/>
      <c r="L8" s="6"/>
      <c r="M8" s="6"/>
      <c r="N8" s="6"/>
      <c r="O8" s="6"/>
    </row>
    <row r="9" spans="2:15" ht="19.5" customHeight="1" x14ac:dyDescent="0.15">
      <c r="B9" s="67" t="s">
        <v>3</v>
      </c>
      <c r="C9" s="67"/>
      <c r="D9" s="67"/>
      <c r="E9" s="67"/>
      <c r="F9" s="67"/>
      <c r="G9" s="67"/>
      <c r="H9" s="67"/>
      <c r="I9" s="67"/>
      <c r="J9" s="67"/>
      <c r="K9" s="67"/>
      <c r="L9" s="67"/>
      <c r="M9" s="67"/>
      <c r="N9" s="67"/>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40</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72</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68" t="s">
        <v>25</v>
      </c>
      <c r="E37" s="68"/>
      <c r="F37" s="68"/>
      <c r="G37" s="68"/>
      <c r="H37" s="68"/>
      <c r="I37" s="68"/>
      <c r="J37" s="68"/>
      <c r="K37" s="68"/>
      <c r="L37" s="68"/>
      <c r="M37" s="68"/>
      <c r="N37" s="9"/>
      <c r="O37" s="9"/>
    </row>
    <row r="38" spans="3:15" ht="16.5" customHeight="1" x14ac:dyDescent="0.15">
      <c r="D38" s="68"/>
      <c r="E38" s="68"/>
      <c r="F38" s="68"/>
      <c r="G38" s="68"/>
      <c r="H38" s="68"/>
      <c r="I38" s="68"/>
      <c r="J38" s="68"/>
      <c r="K38" s="68"/>
      <c r="L38" s="68"/>
      <c r="M38" s="68"/>
      <c r="N38" s="9"/>
      <c r="O38" s="9"/>
    </row>
    <row r="39" spans="3:15" ht="10.5" customHeight="1" x14ac:dyDescent="0.15">
      <c r="D39" s="68"/>
      <c r="E39" s="68"/>
      <c r="F39" s="68"/>
      <c r="G39" s="68"/>
      <c r="H39" s="68"/>
      <c r="I39" s="68"/>
      <c r="J39" s="68"/>
      <c r="K39" s="68"/>
      <c r="L39" s="68"/>
      <c r="M39" s="68"/>
      <c r="N39" s="9"/>
      <c r="O39" s="9"/>
    </row>
    <row r="40" spans="3:15" ht="17.100000000000001" customHeight="1" x14ac:dyDescent="0.15">
      <c r="C40" s="3" t="s">
        <v>16</v>
      </c>
      <c r="D40" s="69" t="s">
        <v>26</v>
      </c>
      <c r="E40" s="70"/>
      <c r="F40" s="70"/>
      <c r="G40" s="70"/>
      <c r="H40" s="70"/>
      <c r="I40" s="70"/>
      <c r="J40" s="70"/>
      <c r="K40" s="70"/>
      <c r="L40" s="70"/>
      <c r="M40" s="70"/>
    </row>
    <row r="41" spans="3:15" ht="17.100000000000001" customHeight="1" x14ac:dyDescent="0.15">
      <c r="D41" s="70"/>
      <c r="E41" s="70"/>
      <c r="F41" s="70"/>
      <c r="G41" s="70"/>
      <c r="H41" s="70"/>
      <c r="I41" s="70"/>
      <c r="J41" s="70"/>
      <c r="K41" s="70"/>
      <c r="L41" s="70"/>
      <c r="M41" s="70"/>
    </row>
    <row r="42" spans="3:15" ht="17.100000000000001" customHeight="1" x14ac:dyDescent="0.15">
      <c r="D42" s="70"/>
      <c r="E42" s="70"/>
      <c r="F42" s="70"/>
      <c r="G42" s="70"/>
      <c r="H42" s="70"/>
      <c r="I42" s="70"/>
      <c r="J42" s="70"/>
      <c r="K42" s="70"/>
      <c r="L42" s="70"/>
      <c r="M42" s="70"/>
    </row>
    <row r="43" spans="3:15" ht="17.25" customHeight="1" x14ac:dyDescent="0.15">
      <c r="D43" s="70"/>
      <c r="E43" s="70"/>
      <c r="F43" s="70"/>
      <c r="G43" s="70"/>
      <c r="H43" s="70"/>
      <c r="I43" s="70"/>
      <c r="J43" s="70"/>
      <c r="K43" s="70"/>
      <c r="L43" s="70"/>
      <c r="M43" s="70"/>
    </row>
    <row r="44" spans="3:15" ht="17.100000000000001" customHeight="1" x14ac:dyDescent="0.15">
      <c r="C44" s="3" t="s">
        <v>17</v>
      </c>
      <c r="D44" s="68" t="s">
        <v>27</v>
      </c>
      <c r="E44" s="68"/>
      <c r="F44" s="68"/>
      <c r="G44" s="68"/>
      <c r="H44" s="68"/>
      <c r="I44" s="68"/>
      <c r="J44" s="68"/>
      <c r="K44" s="68"/>
      <c r="L44" s="68"/>
      <c r="M44" s="68"/>
    </row>
    <row r="45" spans="3:15" ht="17.25" customHeight="1" x14ac:dyDescent="0.15">
      <c r="D45" s="68"/>
      <c r="E45" s="68"/>
      <c r="F45" s="68"/>
      <c r="G45" s="68"/>
      <c r="H45" s="68"/>
      <c r="I45" s="68"/>
      <c r="J45" s="68"/>
      <c r="K45" s="68"/>
      <c r="L45" s="68"/>
      <c r="M45" s="68"/>
    </row>
    <row r="46" spans="3:15" ht="17.100000000000001" customHeight="1" x14ac:dyDescent="0.15">
      <c r="C46" s="3" t="s">
        <v>18</v>
      </c>
      <c r="D46" s="68" t="s">
        <v>35</v>
      </c>
      <c r="E46" s="68"/>
      <c r="F46" s="68"/>
      <c r="G46" s="68"/>
      <c r="H46" s="68"/>
      <c r="I46" s="68"/>
      <c r="J46" s="68"/>
      <c r="K46" s="68"/>
      <c r="L46" s="68"/>
      <c r="M46" s="68"/>
    </row>
    <row r="47" spans="3:15" ht="9.75" customHeight="1" x14ac:dyDescent="0.15">
      <c r="D47" s="68"/>
      <c r="E47" s="68"/>
      <c r="F47" s="68"/>
      <c r="G47" s="68"/>
      <c r="H47" s="68"/>
      <c r="I47" s="68"/>
      <c r="J47" s="68"/>
      <c r="K47" s="68"/>
      <c r="L47" s="68"/>
      <c r="M47" s="68"/>
    </row>
    <row r="48" spans="3:15" ht="17.100000000000001" customHeight="1" x14ac:dyDescent="0.15">
      <c r="D48" s="14" t="s">
        <v>36</v>
      </c>
      <c r="E48" s="14"/>
      <c r="F48" s="14"/>
      <c r="G48" s="14"/>
      <c r="H48" s="14"/>
      <c r="I48" s="14"/>
      <c r="J48" s="14"/>
      <c r="K48" s="14"/>
      <c r="L48" s="14"/>
      <c r="M48" s="14"/>
    </row>
    <row r="49" spans="3:15" ht="16.5" customHeight="1" x14ac:dyDescent="0.15">
      <c r="D49" s="14" t="s">
        <v>37</v>
      </c>
      <c r="E49" s="9"/>
      <c r="F49" s="9"/>
      <c r="G49" s="9"/>
      <c r="H49" s="9"/>
      <c r="I49" s="9"/>
      <c r="J49" s="9"/>
      <c r="K49" s="9"/>
      <c r="L49" s="9"/>
      <c r="M49" s="9"/>
    </row>
    <row r="50" spans="3:15" ht="16.5" customHeight="1" x14ac:dyDescent="0.15">
      <c r="D50" s="14" t="s">
        <v>39</v>
      </c>
      <c r="E50" s="9"/>
      <c r="F50" s="9"/>
      <c r="G50" s="9"/>
      <c r="H50" s="9"/>
      <c r="I50" s="9"/>
      <c r="J50" s="9"/>
      <c r="K50" s="9"/>
      <c r="L50" s="9"/>
      <c r="M50" s="9"/>
    </row>
    <row r="51" spans="3:15" ht="18" customHeight="1" x14ac:dyDescent="0.15">
      <c r="D51" s="14" t="s">
        <v>38</v>
      </c>
      <c r="E51" s="9"/>
      <c r="F51" s="9"/>
      <c r="G51" s="9"/>
      <c r="H51" s="9"/>
      <c r="I51" s="9"/>
      <c r="J51" s="9"/>
      <c r="K51" s="9"/>
      <c r="L51" s="9"/>
      <c r="M51" s="9"/>
    </row>
    <row r="52" spans="3:15" ht="18" customHeight="1" x14ac:dyDescent="0.15">
      <c r="C52" s="89" t="s">
        <v>69</v>
      </c>
      <c r="D52" s="90" t="s">
        <v>70</v>
      </c>
      <c r="E52" s="9"/>
      <c r="F52" s="9"/>
      <c r="G52" s="9"/>
      <c r="H52" s="9"/>
      <c r="I52" s="9"/>
      <c r="J52" s="9"/>
      <c r="K52" s="9"/>
      <c r="L52" s="9"/>
      <c r="M52" s="9"/>
    </row>
    <row r="53" spans="3:15" ht="11.25" customHeight="1" x14ac:dyDescent="0.15">
      <c r="L53" s="8"/>
    </row>
    <row r="54" spans="3:15" ht="17.100000000000001" customHeight="1" x14ac:dyDescent="0.15">
      <c r="C54" s="35" t="s">
        <v>24</v>
      </c>
      <c r="D54" s="36"/>
      <c r="E54" s="36"/>
      <c r="F54" s="36"/>
      <c r="G54" s="36"/>
      <c r="H54" s="37"/>
      <c r="I54" s="35" t="s">
        <v>19</v>
      </c>
      <c r="J54" s="36"/>
      <c r="K54" s="36"/>
      <c r="L54" s="36"/>
      <c r="M54" s="37"/>
      <c r="N54" s="13"/>
    </row>
    <row r="55" spans="3:15" ht="17.100000000000001" customHeight="1" x14ac:dyDescent="0.15">
      <c r="C55" s="47" t="s">
        <v>64</v>
      </c>
      <c r="D55" s="48"/>
      <c r="E55" s="48"/>
      <c r="F55" s="48"/>
      <c r="G55" s="48"/>
      <c r="H55" s="49"/>
      <c r="I55" s="56" t="s">
        <v>49</v>
      </c>
      <c r="J55" s="57"/>
      <c r="K55" s="57"/>
      <c r="L55" s="57"/>
      <c r="M55" s="58"/>
      <c r="N55" s="13"/>
    </row>
    <row r="56" spans="3:15" ht="17.100000000000001" customHeight="1" x14ac:dyDescent="0.15">
      <c r="C56" s="50"/>
      <c r="D56" s="51"/>
      <c r="E56" s="51"/>
      <c r="F56" s="51"/>
      <c r="G56" s="51"/>
      <c r="H56" s="52"/>
      <c r="I56" s="59"/>
      <c r="J56" s="60"/>
      <c r="K56" s="60"/>
      <c r="L56" s="60"/>
      <c r="M56" s="61"/>
      <c r="N56" s="13"/>
    </row>
    <row r="57" spans="3:15" ht="17.100000000000001" customHeight="1" x14ac:dyDescent="0.15">
      <c r="C57" s="53"/>
      <c r="D57" s="54"/>
      <c r="E57" s="54"/>
      <c r="F57" s="54"/>
      <c r="G57" s="54"/>
      <c r="H57" s="55"/>
      <c r="I57" s="62"/>
      <c r="J57" s="63"/>
      <c r="K57" s="63"/>
      <c r="L57" s="63"/>
      <c r="M57" s="64"/>
      <c r="N57" s="13"/>
    </row>
    <row r="58" spans="3:15" ht="17.100000000000001" customHeight="1" x14ac:dyDescent="0.15"/>
    <row r="59" spans="3:15" ht="17.100000000000001" customHeight="1" x14ac:dyDescent="0.15">
      <c r="C59" s="2" t="s">
        <v>20</v>
      </c>
    </row>
    <row r="60" spans="3:15" ht="12.75" customHeight="1" x14ac:dyDescent="0.15">
      <c r="I60" s="2" t="s">
        <v>41</v>
      </c>
      <c r="N60" s="10"/>
    </row>
    <row r="61" spans="3:15" ht="17.100000000000001" customHeight="1" x14ac:dyDescent="0.15">
      <c r="C61" s="35" t="s">
        <v>23</v>
      </c>
      <c r="D61" s="36"/>
      <c r="E61" s="36"/>
      <c r="F61" s="36"/>
      <c r="G61" s="37"/>
      <c r="H61" s="35" t="s">
        <v>1</v>
      </c>
      <c r="I61" s="36"/>
      <c r="J61" s="36"/>
      <c r="K61" s="36"/>
      <c r="L61" s="36"/>
      <c r="M61" s="37"/>
      <c r="N61" s="10"/>
      <c r="O61" s="7"/>
    </row>
    <row r="62" spans="3:15" ht="17.100000000000001" customHeight="1" x14ac:dyDescent="0.15">
      <c r="C62" s="71" t="s">
        <v>65</v>
      </c>
      <c r="D62" s="72"/>
      <c r="E62" s="72"/>
      <c r="F62" s="73"/>
      <c r="G62" s="77">
        <v>100</v>
      </c>
      <c r="H62" s="38" t="s">
        <v>46</v>
      </c>
      <c r="I62" s="38"/>
      <c r="J62" s="39"/>
      <c r="K62" s="40">
        <v>50</v>
      </c>
      <c r="L62" s="40"/>
      <c r="M62" s="41"/>
      <c r="N62" s="10"/>
      <c r="O62" s="13"/>
    </row>
    <row r="63" spans="3:15" ht="17.100000000000001" customHeight="1" thickBot="1" x14ac:dyDescent="0.2">
      <c r="C63" s="74"/>
      <c r="D63" s="75"/>
      <c r="E63" s="75"/>
      <c r="F63" s="76"/>
      <c r="G63" s="78"/>
      <c r="H63" s="42" t="s">
        <v>52</v>
      </c>
      <c r="I63" s="43"/>
      <c r="J63" s="44"/>
      <c r="K63" s="45">
        <v>50</v>
      </c>
      <c r="L63" s="45"/>
      <c r="M63" s="46"/>
      <c r="N63" s="10"/>
      <c r="O63" s="13"/>
    </row>
    <row r="64" spans="3:15" ht="20.100000000000001" customHeight="1" thickTop="1" x14ac:dyDescent="0.15">
      <c r="C64" s="20" t="s">
        <v>29</v>
      </c>
      <c r="D64" s="21"/>
      <c r="E64" s="21"/>
      <c r="F64" s="22"/>
      <c r="G64" s="19">
        <f>IF(COUNT(G62)=0,"",SUM(G62))</f>
        <v>100</v>
      </c>
      <c r="H64" s="23" t="s">
        <v>29</v>
      </c>
      <c r="I64" s="24"/>
      <c r="J64" s="25"/>
      <c r="K64" s="26">
        <f>IF(COUNT(K62:M63)=0,"",SUM(K62:M63))</f>
        <v>100</v>
      </c>
      <c r="L64" s="27"/>
      <c r="M64" s="28"/>
      <c r="N64" s="10"/>
      <c r="O64" s="10" t="s">
        <v>33</v>
      </c>
    </row>
    <row r="65" spans="3:15" ht="20.100000000000001" customHeight="1" x14ac:dyDescent="0.15">
      <c r="C65" s="12"/>
      <c r="D65" s="3"/>
      <c r="E65" s="3"/>
      <c r="F65" s="3"/>
      <c r="G65" s="3"/>
      <c r="H65" s="3"/>
      <c r="I65" s="3"/>
      <c r="J65" s="3"/>
      <c r="K65" s="3"/>
      <c r="L65" s="11" t="s">
        <v>34</v>
      </c>
      <c r="O65" s="3"/>
    </row>
    <row r="66" spans="3:15" ht="20.100000000000001" customHeight="1" x14ac:dyDescent="0.15"/>
    <row r="67" spans="3:15" ht="17.100000000000001" customHeight="1" x14ac:dyDescent="0.15">
      <c r="I67" s="3"/>
      <c r="J67" s="3"/>
      <c r="K67" s="3"/>
      <c r="L67" s="3"/>
      <c r="M67" s="3"/>
      <c r="N67" s="3"/>
      <c r="O67" s="3"/>
    </row>
  </sheetData>
  <mergeCells count="24">
    <mergeCell ref="C55:H57"/>
    <mergeCell ref="I55:M57"/>
    <mergeCell ref="I3:M3"/>
    <mergeCell ref="I5:M5"/>
    <mergeCell ref="I6:M6"/>
    <mergeCell ref="I7:M7"/>
    <mergeCell ref="B9:N9"/>
    <mergeCell ref="D37:M39"/>
    <mergeCell ref="D40:M43"/>
    <mergeCell ref="D44:M45"/>
    <mergeCell ref="D46:M47"/>
    <mergeCell ref="C54:H54"/>
    <mergeCell ref="I54:M54"/>
    <mergeCell ref="C64:F64"/>
    <mergeCell ref="H64:J64"/>
    <mergeCell ref="K64:M64"/>
    <mergeCell ref="C61:G61"/>
    <mergeCell ref="H61:M61"/>
    <mergeCell ref="C62:F63"/>
    <mergeCell ref="G62:G63"/>
    <mergeCell ref="H62:J62"/>
    <mergeCell ref="K62:M62"/>
    <mergeCell ref="H63:J63"/>
    <mergeCell ref="K63:M63"/>
  </mergeCells>
  <phoneticPr fontId="1"/>
  <printOptions horizontalCentered="1"/>
  <pageMargins left="0" right="0" top="0" bottom="0"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働き方改革実現計画書 (貸付対象１_記載例)</vt:lpstr>
      <vt:lpstr>働き方改革実現計画書 (貸付対象２_記載例) </vt:lpstr>
      <vt:lpstr>働き方改革実現計画書 (貸付対象３_記載例) </vt:lpstr>
      <vt:lpstr>働き方改革実現計画書 (貸付対象４_記載例) </vt:lpstr>
      <vt:lpstr>働き方改革実現計画書 (貸付対象５_記載例) </vt:lpstr>
      <vt:lpstr>働き方改革実現計画書 (貸付対象６_記載例) </vt:lpstr>
      <vt:lpstr>働き方改革実現計画書 (貸付対象７_記載例)  </vt:lpstr>
      <vt:lpstr>働き方改革実現計画書 (貸付対象８_記載例) </vt:lpstr>
      <vt:lpstr>働き方改革実現計画書 (貸付対象９_記載例)  </vt:lpstr>
      <vt:lpstr>働き方改革実現計画書 (貸付対象10_記載例) </vt:lpstr>
      <vt:lpstr>働き方改革実現計画書 (貸付対象11_記載例) </vt:lpstr>
      <vt:lpstr>'働き方改革実現計画書 (貸付対象１_記載例)'!Print_Area</vt:lpstr>
      <vt:lpstr>'働き方改革実現計画書 (貸付対象10_記載例) '!Print_Area</vt:lpstr>
      <vt:lpstr>'働き方改革実現計画書 (貸付対象11_記載例) '!Print_Area</vt:lpstr>
      <vt:lpstr>'働き方改革実現計画書 (貸付対象２_記載例) '!Print_Area</vt:lpstr>
      <vt:lpstr>'働き方改革実現計画書 (貸付対象３_記載例) '!Print_Area</vt:lpstr>
      <vt:lpstr>'働き方改革実現計画書 (貸付対象４_記載例) '!Print_Area</vt:lpstr>
      <vt:lpstr>'働き方改革実現計画書 (貸付対象５_記載例) '!Print_Area</vt:lpstr>
      <vt:lpstr>'働き方改革実現計画書 (貸付対象６_記載例) '!Print_Area</vt:lpstr>
      <vt:lpstr>'働き方改革実現計画書 (貸付対象７_記載例)  '!Print_Area</vt:lpstr>
      <vt:lpstr>'働き方改革実現計画書 (貸付対象８_記載例) '!Print_Area</vt:lpstr>
      <vt:lpstr>'働き方改革実現計画書 (貸付対象９_記載例)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2019-11-05T05:46:30Z</dcterms:created>
  <dcterms:modified xsi:type="dcterms:W3CDTF">2026-04-07T00:33:35Z</dcterms:modified>
</cp:coreProperties>
</file>